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หนึ่ง\แบบ สขร.ปี 2568\"/>
    </mc:Choice>
  </mc:AlternateContent>
  <bookViews>
    <workbookView xWindow="0" yWindow="0" windowWidth="28800" windowHeight="12360" activeTab="11"/>
  </bookViews>
  <sheets>
    <sheet name="ต.ค.67" sheetId="2" r:id="rId1"/>
    <sheet name="พ.ย.67" sheetId="1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12" l="1"/>
  <c r="J92" i="12"/>
  <c r="J86" i="12"/>
  <c r="I58" i="11"/>
  <c r="J59" i="11"/>
  <c r="I58" i="9" l="1"/>
  <c r="J59" i="9"/>
  <c r="J62" i="6"/>
  <c r="I61" i="6"/>
  <c r="J59" i="6"/>
  <c r="I58" i="6"/>
  <c r="I79" i="12" l="1"/>
  <c r="J80" i="12"/>
  <c r="I76" i="12"/>
  <c r="J77" i="12"/>
  <c r="I73" i="12"/>
  <c r="J74" i="12"/>
  <c r="I70" i="12"/>
  <c r="D70" i="12"/>
  <c r="G71" i="12" s="1"/>
  <c r="J71" i="12" s="1"/>
  <c r="I67" i="12"/>
  <c r="D67" i="12"/>
  <c r="G68" i="12" s="1"/>
  <c r="J68" i="12" s="1"/>
  <c r="I64" i="12"/>
  <c r="D64" i="12"/>
  <c r="G65" i="12" s="1"/>
  <c r="J65" i="12" s="1"/>
  <c r="I61" i="12"/>
  <c r="D61" i="12"/>
  <c r="G62" i="12" s="1"/>
  <c r="J62" i="12" s="1"/>
  <c r="I58" i="12"/>
  <c r="D58" i="12"/>
  <c r="G59" i="12" s="1"/>
  <c r="J59" i="12" s="1"/>
  <c r="I67" i="10"/>
  <c r="J68" i="10"/>
  <c r="I64" i="10"/>
  <c r="D64" i="10"/>
  <c r="G65" i="10" s="1"/>
  <c r="J65" i="10" s="1"/>
  <c r="I61" i="10"/>
  <c r="D61" i="10"/>
  <c r="G62" i="10" s="1"/>
  <c r="J62" i="10" s="1"/>
  <c r="I58" i="10"/>
  <c r="D58" i="10"/>
  <c r="G59" i="10" s="1"/>
  <c r="J59" i="10" s="1"/>
  <c r="I70" i="8"/>
  <c r="J71" i="8"/>
  <c r="I67" i="8"/>
  <c r="J68" i="8"/>
  <c r="I64" i="8"/>
  <c r="D64" i="8"/>
  <c r="G65" i="8" s="1"/>
  <c r="J65" i="8" s="1"/>
  <c r="I61" i="8"/>
  <c r="D61" i="8"/>
  <c r="G62" i="8" s="1"/>
  <c r="J62" i="8" s="1"/>
  <c r="I58" i="8"/>
  <c r="D58" i="8"/>
  <c r="G59" i="8" s="1"/>
  <c r="J59" i="8" s="1"/>
  <c r="D40" i="2" l="1"/>
  <c r="I19" i="12"/>
  <c r="I25" i="12"/>
  <c r="I52" i="12" l="1"/>
  <c r="D52" i="12"/>
  <c r="G53" i="12" s="1"/>
  <c r="J53" i="12" s="1"/>
  <c r="I49" i="12"/>
  <c r="D49" i="12"/>
  <c r="G50" i="12" s="1"/>
  <c r="J50" i="12" s="1"/>
  <c r="I46" i="12"/>
  <c r="D46" i="12"/>
  <c r="G47" i="12" s="1"/>
  <c r="J47" i="12" s="1"/>
  <c r="I43" i="12"/>
  <c r="D43" i="12"/>
  <c r="G44" i="12" s="1"/>
  <c r="J44" i="12" s="1"/>
  <c r="I40" i="12"/>
  <c r="D40" i="12"/>
  <c r="G41" i="12" s="1"/>
  <c r="J41" i="12" s="1"/>
  <c r="I37" i="12"/>
  <c r="D37" i="12"/>
  <c r="G38" i="12" s="1"/>
  <c r="J38" i="12" s="1"/>
  <c r="I34" i="12"/>
  <c r="D34" i="12"/>
  <c r="G35" i="12" s="1"/>
  <c r="J35" i="12" s="1"/>
  <c r="I31" i="12"/>
  <c r="D31" i="12"/>
  <c r="G32" i="12" s="1"/>
  <c r="J32" i="12" s="1"/>
  <c r="D25" i="12"/>
  <c r="G26" i="12" s="1"/>
  <c r="J26" i="12" s="1"/>
  <c r="I22" i="12"/>
  <c r="D22" i="12"/>
  <c r="G23" i="12" s="1"/>
  <c r="J23" i="12" s="1"/>
  <c r="D19" i="12"/>
  <c r="G20" i="12" s="1"/>
  <c r="J20" i="12" s="1"/>
  <c r="I16" i="12"/>
  <c r="D16" i="12"/>
  <c r="G17" i="12" s="1"/>
  <c r="J17" i="12" s="1"/>
  <c r="I13" i="12"/>
  <c r="D13" i="12"/>
  <c r="G14" i="12" s="1"/>
  <c r="J14" i="12" s="1"/>
  <c r="I10" i="12"/>
  <c r="D10" i="12"/>
  <c r="G11" i="12" s="1"/>
  <c r="J11" i="12" s="1"/>
  <c r="I7" i="12"/>
  <c r="D7" i="12"/>
  <c r="G8" i="12" s="1"/>
  <c r="J8" i="12" s="1"/>
  <c r="I52" i="11"/>
  <c r="J53" i="11"/>
  <c r="I49" i="11"/>
  <c r="J50" i="11"/>
  <c r="I46" i="11"/>
  <c r="D46" i="11"/>
  <c r="J47" i="11" s="1"/>
  <c r="I43" i="11"/>
  <c r="J44" i="11"/>
  <c r="I40" i="11"/>
  <c r="D40" i="11"/>
  <c r="G41" i="11" s="1"/>
  <c r="J41" i="11" s="1"/>
  <c r="I37" i="11"/>
  <c r="D37" i="11"/>
  <c r="G38" i="11" s="1"/>
  <c r="J38" i="11" s="1"/>
  <c r="I34" i="11"/>
  <c r="D34" i="11"/>
  <c r="G35" i="11" s="1"/>
  <c r="J35" i="11" s="1"/>
  <c r="I31" i="11"/>
  <c r="D31" i="11"/>
  <c r="G32" i="11" s="1"/>
  <c r="J32" i="11" s="1"/>
  <c r="I25" i="11"/>
  <c r="D25" i="11"/>
  <c r="G26" i="11" s="1"/>
  <c r="J26" i="11" s="1"/>
  <c r="I22" i="11"/>
  <c r="D22" i="11"/>
  <c r="G23" i="11" s="1"/>
  <c r="J23" i="11" s="1"/>
  <c r="I19" i="11"/>
  <c r="D19" i="11"/>
  <c r="G20" i="11" s="1"/>
  <c r="J20" i="11" s="1"/>
  <c r="I16" i="11"/>
  <c r="D16" i="11"/>
  <c r="G17" i="11" s="1"/>
  <c r="J17" i="11" s="1"/>
  <c r="I13" i="11"/>
  <c r="D13" i="11"/>
  <c r="G14" i="11" s="1"/>
  <c r="J14" i="11" s="1"/>
  <c r="I10" i="11"/>
  <c r="D10" i="11"/>
  <c r="G11" i="11" s="1"/>
  <c r="J11" i="11" s="1"/>
  <c r="I7" i="11"/>
  <c r="D7" i="11"/>
  <c r="G8" i="11" s="1"/>
  <c r="J8" i="11" s="1"/>
  <c r="I52" i="10"/>
  <c r="D52" i="10"/>
  <c r="G53" i="10" s="1"/>
  <c r="J53" i="10" s="1"/>
  <c r="I49" i="10"/>
  <c r="D49" i="10"/>
  <c r="G50" i="10" s="1"/>
  <c r="J50" i="10" s="1"/>
  <c r="I46" i="10"/>
  <c r="D46" i="10"/>
  <c r="G47" i="10" s="1"/>
  <c r="J47" i="10" s="1"/>
  <c r="I43" i="10"/>
  <c r="D43" i="10"/>
  <c r="G44" i="10" s="1"/>
  <c r="J44" i="10" s="1"/>
  <c r="I40" i="10"/>
  <c r="D40" i="10"/>
  <c r="G41" i="10" s="1"/>
  <c r="J41" i="10" s="1"/>
  <c r="I37" i="10"/>
  <c r="D37" i="10"/>
  <c r="G38" i="10" s="1"/>
  <c r="J38" i="10" s="1"/>
  <c r="I34" i="10"/>
  <c r="D34" i="10"/>
  <c r="G35" i="10" s="1"/>
  <c r="J35" i="10" s="1"/>
  <c r="I31" i="10"/>
  <c r="D31" i="10"/>
  <c r="G32" i="10" s="1"/>
  <c r="J32" i="10" s="1"/>
  <c r="I25" i="10"/>
  <c r="D25" i="10"/>
  <c r="G26" i="10" s="1"/>
  <c r="J26" i="10" s="1"/>
  <c r="I22" i="10"/>
  <c r="D22" i="10"/>
  <c r="G23" i="10" s="1"/>
  <c r="J23" i="10" s="1"/>
  <c r="I19" i="10"/>
  <c r="D19" i="10"/>
  <c r="G20" i="10" s="1"/>
  <c r="J20" i="10" s="1"/>
  <c r="I16" i="10"/>
  <c r="D16" i="10"/>
  <c r="G17" i="10" s="1"/>
  <c r="J17" i="10" s="1"/>
  <c r="I13" i="10"/>
  <c r="D13" i="10"/>
  <c r="G14" i="10" s="1"/>
  <c r="J14" i="10" s="1"/>
  <c r="I10" i="10"/>
  <c r="D10" i="10"/>
  <c r="G11" i="10" s="1"/>
  <c r="J11" i="10" s="1"/>
  <c r="I7" i="10"/>
  <c r="D7" i="10"/>
  <c r="G8" i="10" s="1"/>
  <c r="J8" i="10" s="1"/>
  <c r="I52" i="9"/>
  <c r="J53" i="9"/>
  <c r="I49" i="9"/>
  <c r="D49" i="9"/>
  <c r="G50" i="9" s="1"/>
  <c r="J50" i="9" s="1"/>
  <c r="I46" i="9"/>
  <c r="D46" i="9"/>
  <c r="G47" i="9" s="1"/>
  <c r="J47" i="9" s="1"/>
  <c r="I43" i="9"/>
  <c r="D43" i="9"/>
  <c r="G44" i="9" s="1"/>
  <c r="J44" i="9" s="1"/>
  <c r="I40" i="9"/>
  <c r="D40" i="9"/>
  <c r="G41" i="9" s="1"/>
  <c r="J41" i="9" s="1"/>
  <c r="I37" i="9"/>
  <c r="D37" i="9"/>
  <c r="G38" i="9" s="1"/>
  <c r="J38" i="9" s="1"/>
  <c r="I34" i="9"/>
  <c r="D34" i="9"/>
  <c r="G35" i="9" s="1"/>
  <c r="J35" i="9" s="1"/>
  <c r="I31" i="9"/>
  <c r="D31" i="9"/>
  <c r="G32" i="9" s="1"/>
  <c r="J32" i="9" s="1"/>
  <c r="I25" i="9"/>
  <c r="D25" i="9"/>
  <c r="G26" i="9" s="1"/>
  <c r="J26" i="9" s="1"/>
  <c r="I22" i="9"/>
  <c r="D22" i="9"/>
  <c r="G23" i="9" s="1"/>
  <c r="J23" i="9" s="1"/>
  <c r="I19" i="9"/>
  <c r="D19" i="9"/>
  <c r="G20" i="9" s="1"/>
  <c r="J20" i="9" s="1"/>
  <c r="I16" i="9"/>
  <c r="D16" i="9"/>
  <c r="G17" i="9" s="1"/>
  <c r="J17" i="9" s="1"/>
  <c r="I13" i="9"/>
  <c r="D13" i="9"/>
  <c r="G14" i="9" s="1"/>
  <c r="J14" i="9" s="1"/>
  <c r="I10" i="9"/>
  <c r="D10" i="9"/>
  <c r="G11" i="9" s="1"/>
  <c r="J11" i="9" s="1"/>
  <c r="I7" i="9"/>
  <c r="D7" i="9"/>
  <c r="G8" i="9" s="1"/>
  <c r="J8" i="9" s="1"/>
  <c r="I52" i="8"/>
  <c r="D52" i="8"/>
  <c r="G53" i="8" s="1"/>
  <c r="J53" i="8" s="1"/>
  <c r="I49" i="8"/>
  <c r="D49" i="8"/>
  <c r="G50" i="8" s="1"/>
  <c r="J50" i="8" s="1"/>
  <c r="I46" i="8"/>
  <c r="D46" i="8"/>
  <c r="G47" i="8" s="1"/>
  <c r="J47" i="8" s="1"/>
  <c r="I43" i="8"/>
  <c r="D43" i="8"/>
  <c r="G44" i="8" s="1"/>
  <c r="J44" i="8" s="1"/>
  <c r="I40" i="8"/>
  <c r="D40" i="8"/>
  <c r="G41" i="8" s="1"/>
  <c r="J41" i="8" s="1"/>
  <c r="I37" i="8"/>
  <c r="D37" i="8"/>
  <c r="G38" i="8" s="1"/>
  <c r="J38" i="8" s="1"/>
  <c r="I34" i="8"/>
  <c r="D34" i="8"/>
  <c r="G35" i="8" s="1"/>
  <c r="J35" i="8" s="1"/>
  <c r="I31" i="8"/>
  <c r="D31" i="8"/>
  <c r="G32" i="8" s="1"/>
  <c r="J32" i="8" s="1"/>
  <c r="I25" i="8"/>
  <c r="D25" i="8"/>
  <c r="G26" i="8" s="1"/>
  <c r="J26" i="8" s="1"/>
  <c r="I22" i="8"/>
  <c r="D22" i="8"/>
  <c r="G23" i="8" s="1"/>
  <c r="J23" i="8" s="1"/>
  <c r="I19" i="8"/>
  <c r="D19" i="8"/>
  <c r="G20" i="8" s="1"/>
  <c r="J20" i="8" s="1"/>
  <c r="I16" i="8"/>
  <c r="D16" i="8"/>
  <c r="G17" i="8" s="1"/>
  <c r="J17" i="8" s="1"/>
  <c r="I13" i="8"/>
  <c r="D13" i="8"/>
  <c r="G14" i="8" s="1"/>
  <c r="J14" i="8" s="1"/>
  <c r="I10" i="8"/>
  <c r="D10" i="8"/>
  <c r="G11" i="8" s="1"/>
  <c r="J11" i="8" s="1"/>
  <c r="I7" i="8"/>
  <c r="D7" i="8"/>
  <c r="G8" i="8" s="1"/>
  <c r="J8" i="8" s="1"/>
  <c r="I43" i="7"/>
  <c r="J44" i="7"/>
  <c r="I40" i="7"/>
  <c r="J41" i="7"/>
  <c r="I37" i="7"/>
  <c r="J38" i="7"/>
  <c r="I34" i="7"/>
  <c r="D34" i="7"/>
  <c r="G35" i="7" s="1"/>
  <c r="J35" i="7" s="1"/>
  <c r="I31" i="7"/>
  <c r="D31" i="7"/>
  <c r="G32" i="7" s="1"/>
  <c r="J32" i="7" s="1"/>
  <c r="I25" i="7"/>
  <c r="D25" i="7"/>
  <c r="G26" i="7" s="1"/>
  <c r="J26" i="7" s="1"/>
  <c r="I22" i="7"/>
  <c r="D22" i="7"/>
  <c r="G23" i="7" s="1"/>
  <c r="J23" i="7" s="1"/>
  <c r="I19" i="7"/>
  <c r="D19" i="7"/>
  <c r="G20" i="7" s="1"/>
  <c r="J20" i="7" s="1"/>
  <c r="I16" i="7"/>
  <c r="D16" i="7"/>
  <c r="G17" i="7" s="1"/>
  <c r="J17" i="7" s="1"/>
  <c r="I13" i="7"/>
  <c r="D13" i="7"/>
  <c r="G14" i="7" s="1"/>
  <c r="J14" i="7" s="1"/>
  <c r="I10" i="7"/>
  <c r="D10" i="7"/>
  <c r="G11" i="7" s="1"/>
  <c r="J11" i="7" s="1"/>
  <c r="I7" i="7"/>
  <c r="D7" i="7"/>
  <c r="G8" i="7" s="1"/>
  <c r="J8" i="7" s="1"/>
  <c r="G53" i="6"/>
  <c r="J53" i="6" s="1"/>
  <c r="I52" i="6"/>
  <c r="D52" i="6"/>
  <c r="I49" i="6"/>
  <c r="D49" i="6"/>
  <c r="G50" i="6" s="1"/>
  <c r="J50" i="6" s="1"/>
  <c r="I46" i="6"/>
  <c r="D46" i="6"/>
  <c r="G47" i="6" s="1"/>
  <c r="J47" i="6" s="1"/>
  <c r="I43" i="6"/>
  <c r="D43" i="6"/>
  <c r="G44" i="6" s="1"/>
  <c r="J44" i="6" s="1"/>
  <c r="I40" i="6"/>
  <c r="G41" i="6"/>
  <c r="J41" i="6" s="1"/>
  <c r="I37" i="6"/>
  <c r="G38" i="6"/>
  <c r="J38" i="6" s="1"/>
  <c r="G35" i="6"/>
  <c r="J35" i="6" s="1"/>
  <c r="I34" i="6"/>
  <c r="I31" i="6"/>
  <c r="G32" i="6"/>
  <c r="J32" i="6" s="1"/>
  <c r="I25" i="6"/>
  <c r="G26" i="6"/>
  <c r="J26" i="6" s="1"/>
  <c r="G23" i="6"/>
  <c r="J23" i="6" s="1"/>
  <c r="I22" i="6"/>
  <c r="I19" i="6"/>
  <c r="G20" i="6"/>
  <c r="J20" i="6" s="1"/>
  <c r="I16" i="6"/>
  <c r="G17" i="6"/>
  <c r="J17" i="6" s="1"/>
  <c r="G14" i="6"/>
  <c r="J14" i="6" s="1"/>
  <c r="I13" i="6"/>
  <c r="I10" i="6"/>
  <c r="G11" i="6"/>
  <c r="J11" i="6" s="1"/>
  <c r="I7" i="6"/>
  <c r="D7" i="6"/>
  <c r="G8" i="6" s="1"/>
  <c r="J8" i="6" s="1"/>
  <c r="I43" i="5"/>
  <c r="J44" i="5"/>
  <c r="I40" i="5"/>
  <c r="D40" i="5"/>
  <c r="G41" i="5" s="1"/>
  <c r="J41" i="5" s="1"/>
  <c r="I37" i="5"/>
  <c r="D37" i="5"/>
  <c r="G38" i="5" s="1"/>
  <c r="J38" i="5" s="1"/>
  <c r="I34" i="5"/>
  <c r="D34" i="5"/>
  <c r="G35" i="5" s="1"/>
  <c r="J35" i="5" s="1"/>
  <c r="I31" i="5"/>
  <c r="D31" i="5"/>
  <c r="G32" i="5" s="1"/>
  <c r="J32" i="5" s="1"/>
  <c r="I25" i="5"/>
  <c r="D25" i="5"/>
  <c r="G26" i="5" s="1"/>
  <c r="J26" i="5" s="1"/>
  <c r="I22" i="5"/>
  <c r="D22" i="5"/>
  <c r="G23" i="5" s="1"/>
  <c r="J23" i="5" s="1"/>
  <c r="I19" i="5"/>
  <c r="D19" i="5"/>
  <c r="G20" i="5" s="1"/>
  <c r="J20" i="5" s="1"/>
  <c r="I16" i="5"/>
  <c r="D16" i="5"/>
  <c r="G17" i="5" s="1"/>
  <c r="J17" i="5" s="1"/>
  <c r="I13" i="5"/>
  <c r="D13" i="5"/>
  <c r="G14" i="5" s="1"/>
  <c r="J14" i="5" s="1"/>
  <c r="I10" i="5"/>
  <c r="D10" i="5"/>
  <c r="G11" i="5" s="1"/>
  <c r="J11" i="5" s="1"/>
  <c r="I7" i="5"/>
  <c r="D7" i="5"/>
  <c r="G8" i="5" s="1"/>
  <c r="J8" i="5" s="1"/>
  <c r="I43" i="4"/>
  <c r="J44" i="4"/>
  <c r="I40" i="4"/>
  <c r="J41" i="4"/>
  <c r="I37" i="4"/>
  <c r="D37" i="4"/>
  <c r="G38" i="4" s="1"/>
  <c r="J38" i="4" s="1"/>
  <c r="I34" i="4"/>
  <c r="D34" i="4"/>
  <c r="G35" i="4" s="1"/>
  <c r="J35" i="4" s="1"/>
  <c r="I31" i="4"/>
  <c r="D31" i="4"/>
  <c r="G32" i="4" s="1"/>
  <c r="J32" i="4" s="1"/>
  <c r="I25" i="4"/>
  <c r="D25" i="4"/>
  <c r="G26" i="4" s="1"/>
  <c r="J26" i="4" s="1"/>
  <c r="G23" i="4"/>
  <c r="J23" i="4" s="1"/>
  <c r="I22" i="4"/>
  <c r="D22" i="4"/>
  <c r="I19" i="4"/>
  <c r="D19" i="4"/>
  <c r="G20" i="4" s="1"/>
  <c r="J20" i="4" s="1"/>
  <c r="I16" i="4"/>
  <c r="D16" i="4"/>
  <c r="G17" i="4" s="1"/>
  <c r="J17" i="4" s="1"/>
  <c r="I13" i="4"/>
  <c r="D13" i="4"/>
  <c r="G14" i="4" s="1"/>
  <c r="J14" i="4" s="1"/>
  <c r="I10" i="4"/>
  <c r="D10" i="4"/>
  <c r="G11" i="4" s="1"/>
  <c r="J11" i="4" s="1"/>
  <c r="I7" i="4"/>
  <c r="D7" i="4"/>
  <c r="G8" i="4" s="1"/>
  <c r="J8" i="4" s="1"/>
  <c r="I46" i="3"/>
  <c r="J47" i="3"/>
  <c r="I43" i="3"/>
  <c r="J44" i="3"/>
  <c r="I40" i="3"/>
  <c r="D40" i="3"/>
  <c r="G41" i="3" s="1"/>
  <c r="J41" i="3" s="1"/>
  <c r="I37" i="3"/>
  <c r="D37" i="3"/>
  <c r="G38" i="3" s="1"/>
  <c r="J38" i="3" s="1"/>
  <c r="I34" i="3"/>
  <c r="D34" i="3"/>
  <c r="G35" i="3" s="1"/>
  <c r="J35" i="3" s="1"/>
  <c r="I31" i="3"/>
  <c r="D31" i="3"/>
  <c r="G32" i="3" s="1"/>
  <c r="J32" i="3" s="1"/>
  <c r="I25" i="3"/>
  <c r="D25" i="3"/>
  <c r="G26" i="3" s="1"/>
  <c r="J26" i="3" s="1"/>
  <c r="I22" i="3"/>
  <c r="D22" i="3"/>
  <c r="G23" i="3" s="1"/>
  <c r="J23" i="3" s="1"/>
  <c r="I19" i="3"/>
  <c r="D19" i="3"/>
  <c r="G20" i="3" s="1"/>
  <c r="J20" i="3" s="1"/>
  <c r="I16" i="3"/>
  <c r="D16" i="3"/>
  <c r="G17" i="3" s="1"/>
  <c r="J17" i="3" s="1"/>
  <c r="I13" i="3"/>
  <c r="D13" i="3"/>
  <c r="G14" i="3" s="1"/>
  <c r="J14" i="3" s="1"/>
  <c r="I10" i="3"/>
  <c r="D10" i="3"/>
  <c r="G11" i="3" s="1"/>
  <c r="J11" i="3" s="1"/>
  <c r="I7" i="3"/>
  <c r="D7" i="3"/>
  <c r="G8" i="3" s="1"/>
  <c r="J8" i="3" s="1"/>
  <c r="I43" i="2"/>
  <c r="D43" i="2"/>
  <c r="G44" i="2" s="1"/>
  <c r="J44" i="2" s="1"/>
  <c r="I40" i="2"/>
  <c r="G41" i="2"/>
  <c r="J41" i="2" s="1"/>
  <c r="I37" i="2"/>
  <c r="D37" i="2"/>
  <c r="G38" i="2" s="1"/>
  <c r="J38" i="2" s="1"/>
  <c r="I34" i="2"/>
  <c r="D34" i="2"/>
  <c r="G35" i="2" s="1"/>
  <c r="J35" i="2" s="1"/>
  <c r="I31" i="2"/>
  <c r="D31" i="2"/>
  <c r="G32" i="2" s="1"/>
  <c r="J32" i="2" s="1"/>
  <c r="I25" i="2"/>
  <c r="D25" i="2"/>
  <c r="G26" i="2" s="1"/>
  <c r="J26" i="2" s="1"/>
  <c r="I22" i="2"/>
  <c r="D22" i="2"/>
  <c r="G23" i="2" s="1"/>
  <c r="J23" i="2" s="1"/>
  <c r="I19" i="2"/>
  <c r="D19" i="2"/>
  <c r="G20" i="2" s="1"/>
  <c r="J20" i="2" s="1"/>
  <c r="I16" i="2"/>
  <c r="D16" i="2"/>
  <c r="G17" i="2" s="1"/>
  <c r="J17" i="2" s="1"/>
  <c r="I13" i="2"/>
  <c r="D13" i="2"/>
  <c r="G14" i="2" s="1"/>
  <c r="J14" i="2" s="1"/>
  <c r="I10" i="2"/>
  <c r="D10" i="2"/>
  <c r="G11" i="2" s="1"/>
  <c r="J11" i="2" s="1"/>
  <c r="I7" i="2"/>
  <c r="D7" i="2"/>
  <c r="G8" i="2" s="1"/>
  <c r="J8" i="2" s="1"/>
  <c r="I49" i="1"/>
  <c r="J50" i="1"/>
  <c r="I46" i="1"/>
  <c r="J47" i="1"/>
  <c r="I43" i="1"/>
  <c r="D43" i="1"/>
  <c r="G44" i="1" s="1"/>
  <c r="J44" i="1" s="1"/>
  <c r="I40" i="1"/>
  <c r="D40" i="1"/>
  <c r="G41" i="1" s="1"/>
  <c r="J41" i="1" s="1"/>
  <c r="I37" i="1"/>
  <c r="D37" i="1"/>
  <c r="G38" i="1" s="1"/>
  <c r="J38" i="1" s="1"/>
  <c r="I34" i="1"/>
  <c r="D34" i="1"/>
  <c r="G35" i="1" s="1"/>
  <c r="J35" i="1" s="1"/>
  <c r="I31" i="1"/>
  <c r="D31" i="1"/>
  <c r="G32" i="1" s="1"/>
  <c r="J32" i="1" s="1"/>
  <c r="I25" i="1"/>
  <c r="I22" i="1"/>
  <c r="I19" i="1"/>
  <c r="I16" i="1"/>
  <c r="I13" i="1"/>
  <c r="G11" i="1"/>
  <c r="J11" i="1" s="1"/>
  <c r="I10" i="1"/>
  <c r="I7" i="1"/>
  <c r="J8" i="1"/>
  <c r="D25" i="1"/>
  <c r="G26" i="1" s="1"/>
  <c r="J26" i="1" s="1"/>
  <c r="D22" i="1"/>
  <c r="G23" i="1" s="1"/>
  <c r="J23" i="1" s="1"/>
  <c r="D19" i="1"/>
  <c r="G20" i="1" s="1"/>
  <c r="J20" i="1" s="1"/>
  <c r="D16" i="1"/>
  <c r="G17" i="1" s="1"/>
  <c r="J17" i="1" s="1"/>
  <c r="D13" i="1"/>
  <c r="G14" i="1" s="1"/>
  <c r="J14" i="1" s="1"/>
  <c r="D10" i="1"/>
  <c r="D7" i="1"/>
  <c r="G8" i="1" s="1"/>
</calcChain>
</file>

<file path=xl/sharedStrings.xml><?xml version="1.0" encoding="utf-8"?>
<sst xmlns="http://schemas.openxmlformats.org/spreadsheetml/2006/main" count="2961" uniqueCount="533">
  <si>
    <t>องค์การบริหารส่วนตำบลวังบาล อำเภอหล่มเก่า จังหวัดเพชรบูรณ์</t>
  </si>
  <si>
    <t>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</si>
  <si>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</si>
  <si>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</si>
  <si>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</si>
  <si>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</si>
  <si>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</si>
  <si>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</si>
  <si>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แบบ สขร.1</t>
  </si>
  <si>
    <t>เฉพาะเจาะจง</t>
  </si>
  <si>
    <t>บจก.ชวินโรจน์</t>
  </si>
  <si>
    <t>ใบสั่งซื้อ</t>
  </si>
  <si>
    <t>จัดซื้อวัสดุก่อสร้าง</t>
  </si>
  <si>
    <t>เลขที่และวันที่ของสัญญา   หรือข้อตกลงในการ        ซื้อหรือจ้าง</t>
  </si>
  <si>
    <t xml:space="preserve">จัดซื้อวัสดุก่อสร้าง          </t>
  </si>
  <si>
    <t>จำนวน 16 รายการ</t>
  </si>
  <si>
    <t>(สำนักปลัด)</t>
  </si>
  <si>
    <t>เพราะเป็นผู้มีอาชีพ</t>
  </si>
  <si>
    <t>เลขที่ 1/2568</t>
  </si>
  <si>
    <t>ลว. 10 ตุลาคม 2567</t>
  </si>
  <si>
    <t xml:space="preserve">ซื้อวัสดุงานบ้านงานครัว </t>
  </si>
  <si>
    <t>จำนวน 20 รายการ</t>
  </si>
  <si>
    <t>ขายพัสดุโดยตรง</t>
  </si>
  <si>
    <t>เลขที่ 2/2568</t>
  </si>
  <si>
    <t>เลขที่ 3/2568</t>
  </si>
  <si>
    <t>เลขที่ 4/2568</t>
  </si>
  <si>
    <t>เลขที่ 5/2568</t>
  </si>
  <si>
    <t>ลว. 24 ตุลาคม 2567</t>
  </si>
  <si>
    <t>ลว. 29 ตุลาคม 2567</t>
  </si>
  <si>
    <t>เลขที่ 6/2568</t>
  </si>
  <si>
    <t>เลขที่ 7/2568</t>
  </si>
  <si>
    <t>ลว. 31 ตุลาคม 2567</t>
  </si>
  <si>
    <t>จัดซื้อวัสดุคอมพิวเตอร์</t>
  </si>
  <si>
    <t>จำนวน 4 รายการ</t>
  </si>
  <si>
    <t>จัดซื้อวัสดุสำนักงาน</t>
  </si>
  <si>
    <t>จำนวน 7 รายการ</t>
  </si>
  <si>
    <t>จัดซื้อวัสดุยานพาหนะและขนส่ง</t>
  </si>
  <si>
    <t>หมายเลขทะเบียน 83-2655</t>
  </si>
  <si>
    <t>(กองสาธารณสุข)</t>
  </si>
  <si>
    <t>หมายเลขทะเบียน 81-9465</t>
  </si>
  <si>
    <t xml:space="preserve">เสนอราคา </t>
  </si>
  <si>
    <t>บาท</t>
  </si>
  <si>
    <t>ในราคา</t>
  </si>
  <si>
    <t>ร้านชุลีพรซัพพลาย</t>
  </si>
  <si>
    <t>บจก.คอมพิวเตอร์แลนด์ โอเอ</t>
  </si>
  <si>
    <t>หจก.ศรียนต์ ออโต้เทค</t>
  </si>
  <si>
    <t>วงเงินที่จะซื้อ     หรือจ้าง</t>
  </si>
  <si>
    <t xml:space="preserve">จัดซื้อวัสดุไฟฟ้าและวิทยุ    </t>
  </si>
  <si>
    <t>จำนวน 11 รายการ</t>
  </si>
  <si>
    <t>(กองช่าง)</t>
  </si>
  <si>
    <t>จำนวน 2 รายการ</t>
  </si>
  <si>
    <t>จัดซื้อเครื่องสูบน้ำไฟฟ้า</t>
  </si>
  <si>
    <t>แบบมอเตอร์จมใต้น้ำ 2 แรงม้า</t>
  </si>
  <si>
    <t>พร้อมตู้ควบคุม (สำนักปลัด)</t>
  </si>
  <si>
    <t>จำนวน 3 รายการ</t>
  </si>
  <si>
    <t>เลขที่ 8/2568</t>
  </si>
  <si>
    <t>เลขที่ 9/2568</t>
  </si>
  <si>
    <t>เลขที่ 10/2568</t>
  </si>
  <si>
    <t>เลขที่ 11/2568</t>
  </si>
  <si>
    <t>ลว. 8 พฤศจิกายน 2567</t>
  </si>
  <si>
    <t>ลว. 26 พฤศจิกายน 2567</t>
  </si>
  <si>
    <t>ลว. 27 พฤศจิกายน 2567</t>
  </si>
  <si>
    <t>ลว. 29 พฤศจิกายน 2567</t>
  </si>
  <si>
    <t>ร้านไฟสวย</t>
  </si>
  <si>
    <t>หจก.เสียงทองมอเตอร์</t>
  </si>
  <si>
    <t>แบบรายงานสรุปผลการดำเนินการจัดซื้อจัดจ้างในรอบเดือน พฤศจิกายน พ.ศ.2567</t>
  </si>
  <si>
    <t>แบบรายงานสรุปผลการดำเนินการจัดซื้อจัดจ้างในรอบเดือน ตุลาคม พ.ศ.2567</t>
  </si>
  <si>
    <t>แบบรายงานสรุปผลการดำเนินการจัดซื้อจัดจ้างในรอบเดือน ธันวาคม พ.ศ.2567</t>
  </si>
  <si>
    <t>เลขที่ 12/2568</t>
  </si>
  <si>
    <t>ลว. 11 ธันวาคม 2567</t>
  </si>
  <si>
    <t>บจก.จูเนียร์ 999 แอสฟัลท์</t>
  </si>
  <si>
    <t>จำนวน 6 รายการ</t>
  </si>
  <si>
    <t>(กองการศึกษา)</t>
  </si>
  <si>
    <t>ลว. 13 ธันวาคม 2567</t>
  </si>
  <si>
    <t>เลขที่ 13/2568</t>
  </si>
  <si>
    <t>เลขที่ 14/2568</t>
  </si>
  <si>
    <t>ลว. 17 ธันวาคม 2567</t>
  </si>
  <si>
    <t>เลขที่ 15/2568</t>
  </si>
  <si>
    <t>ลว. 18 ธันวาคม 2567</t>
  </si>
  <si>
    <t>เลขที่ 16/2568</t>
  </si>
  <si>
    <t>เลขที่ 17/2568</t>
  </si>
  <si>
    <t>ลว. 23 ธันวาคม 2567</t>
  </si>
  <si>
    <t>จัดซื้อวัสดุอุปกรณ์ตามโครงการ</t>
  </si>
  <si>
    <t>ส่งเสริมพัฒนาการเด็กปฐมวัย</t>
  </si>
  <si>
    <t>ศพด.วังบาล</t>
  </si>
  <si>
    <t>จัดซื้อครุภัณฑ์งานบ้านงานครัว</t>
  </si>
  <si>
    <t>ศพด.วังบาล และ ศพด.ทับเบิก</t>
  </si>
  <si>
    <t>หจก.สากลเฟอร์นิเจอร์</t>
  </si>
  <si>
    <t>จำนวน 14 รายการ</t>
  </si>
  <si>
    <t>แบบรายงานสรุปผลการดำเนินการจัดซื้อจัดจ้างในรอบเดือน มกราคม พ.ศ.2568</t>
  </si>
  <si>
    <t>ลงวันที่ 31 เดือน มกราคม พ.ศ. 2568</t>
  </si>
  <si>
    <t>ลงวันที่ 30 เดือน ธันวาคม พ.ศ. 2567</t>
  </si>
  <si>
    <t>ลงวันที่ 31 เดือน ตุลาคม พ.ศ. 2567</t>
  </si>
  <si>
    <t>ลงวันที่ 29 เดือน พฤศจิกายน พ.ศ. 2567</t>
  </si>
  <si>
    <t>จำนวน 1 รายการ</t>
  </si>
  <si>
    <t>(กองคลัง)</t>
  </si>
  <si>
    <t>เลขที่ 18/2568</t>
  </si>
  <si>
    <t>ลว. 8 มกราคม 2568</t>
  </si>
  <si>
    <t>เลขที่ 19/2568</t>
  </si>
  <si>
    <t>เลขที่ 20/2568</t>
  </si>
  <si>
    <t>ลว. 16 มกราคม 2568</t>
  </si>
  <si>
    <t>ลว. 24 มกราคม 2568</t>
  </si>
  <si>
    <t>ลว. 29 มกราคม 2568</t>
  </si>
  <si>
    <t>เลขที่ 21/2568</t>
  </si>
  <si>
    <t>แบบรายงานสรุปผลการดำเนินการจัดซื้อจัดจ้างในรอบเดือน กุมภาพันธ์ พ.ศ.2568</t>
  </si>
  <si>
    <t>ลงวันที่ 28 เดือน กุมภาพันธ์ พ.ศ. 2568</t>
  </si>
  <si>
    <t>ลงวันที่ 31 เดือน มีนาคม พ.ศ. 2568</t>
  </si>
  <si>
    <t>แบบรายงานสรุปผลการดำเนินการจัดซื้อจัดจ้างในรอบเดือน มีนาคม พ.ศ.2568</t>
  </si>
  <si>
    <t>แบบรายงานสรุปผลการดำเนินการจัดซื้อจัดจ้างในรอบเดือน เมษายน พ.ศ.2568</t>
  </si>
  <si>
    <t>ลงวันที่ 30 เดือน เมษายน พ.ศ. 2568</t>
  </si>
  <si>
    <t>ลงวันที่ 30 เดือน พฤษภาคม พ.ศ. 2568</t>
  </si>
  <si>
    <t>แบบรายงานสรุปผลการดำเนินการจัดซื้อจัดจ้างในรอบเดือน พฤษภาคม พ.ศ.2568</t>
  </si>
  <si>
    <t>ลงวันที่ 30 เดือน มิถุนายน พ.ศ. 2568</t>
  </si>
  <si>
    <t>แบบรายงานสรุปผลการดำเนินการจัดซื้อจัดจ้างในรอบเดือน มิถุนายน พ.ศ.2568</t>
  </si>
  <si>
    <t>ลงวันที่ 31 เดือน กรกฎาคม พ.ศ. 2568</t>
  </si>
  <si>
    <t>แบบรายงานสรุปผลการดำเนินการจัดซื้อจัดจ้างในรอบเดือน กรกฎาคม พ.ศ.2568</t>
  </si>
  <si>
    <t>ลงวันที่ 29 เดือน สิงหาคม พ.ศ. 2568</t>
  </si>
  <si>
    <t>แบบรายงานสรุปผลการดำเนินการจัดซื้อจัดจ้างในรอบเดือน สิงหาคม พ.ศ.2568</t>
  </si>
  <si>
    <t>ลงวันที่ 30 เดือน กันยายน พ.ศ. 2568</t>
  </si>
  <si>
    <t>แบบรายงานสรุปผลการดำเนินการจัดซื้อจัดจ้างในรอบเดือน กันยายน พ.ศ.2568</t>
  </si>
  <si>
    <t>เลขที่ 22/2568</t>
  </si>
  <si>
    <t>เลขที่ 23/2568</t>
  </si>
  <si>
    <t>เลขที่ 24/2568</t>
  </si>
  <si>
    <t>เลขที่ 25/2568</t>
  </si>
  <si>
    <t>เลขที่ 26/2568</t>
  </si>
  <si>
    <t>เลขที่ 27/2568</t>
  </si>
  <si>
    <t>ลว. 6 กุมภาพันธ์ 2568</t>
  </si>
  <si>
    <t>ลว. 25 กุมภาพันธ์ 2568</t>
  </si>
  <si>
    <t>จัดซื้อวัสดุงานบ้านงานครัว</t>
  </si>
  <si>
    <t>จัดซื้อวัสดุไฟฟ้าและวิทยุ</t>
  </si>
  <si>
    <t>จัดซื้อวัสดุยานพาหนะและ</t>
  </si>
  <si>
    <t>ขนส่ง งานป้องกันฯ</t>
  </si>
  <si>
    <t>ร้านเทคนิคพิมพ์ดีด</t>
  </si>
  <si>
    <t>หจก.อินทวงค์</t>
  </si>
  <si>
    <t>จัดซื้อครุภัณฑ์โฆษณาและเผยแพร่</t>
  </si>
  <si>
    <t>จอ LED Display พร้อมอุปกรณ์</t>
  </si>
  <si>
    <t>เลขที่ 28/2568</t>
  </si>
  <si>
    <t>ลว. 4 มีนาคม 2568</t>
  </si>
  <si>
    <t>เลขที่ 29/2568</t>
  </si>
  <si>
    <t>เลขที่ 30/2568</t>
  </si>
  <si>
    <t>เลขที่ 31/2568</t>
  </si>
  <si>
    <t>เลขที่ 32/2568</t>
  </si>
  <si>
    <t>เลขที่ 33/2568</t>
  </si>
  <si>
    <t>เลขที่ 34/2568</t>
  </si>
  <si>
    <t>เลขที่ 35/2568</t>
  </si>
  <si>
    <t>เลขที่ 36/2568</t>
  </si>
  <si>
    <t>เลขที่ 37/2568</t>
  </si>
  <si>
    <t>เลขที่ 38/2568</t>
  </si>
  <si>
    <t>ลว. 6 มีนาคม 2568</t>
  </si>
  <si>
    <t>ลว. 10 มีนาคม 2568</t>
  </si>
  <si>
    <t>ลว. 13 มีนาคม 2568</t>
  </si>
  <si>
    <t>ลว. 18 มีนาคม 2568</t>
  </si>
  <si>
    <t>ลว. 21 มีนาคม 2568</t>
  </si>
  <si>
    <t>ลว. 24 มีนาคม 2568</t>
  </si>
  <si>
    <t>ลว. 27 มีนาคม 2568</t>
  </si>
  <si>
    <t>หจก.ศรียนต์ออโต้เทค</t>
  </si>
  <si>
    <t>จำนวน 10 รายการ</t>
  </si>
  <si>
    <t>(กองสวัสดิการสังคม)</t>
  </si>
  <si>
    <t>จัดซื้อครุภัณฑ์โรงงานเครื่องเป่าลม</t>
  </si>
  <si>
    <t>จำนวน 1 เครื่อง</t>
  </si>
  <si>
    <t>(งานป้องกันและบรรเทาฯ)</t>
  </si>
  <si>
    <t>จัดซื้อตู้รางเลื่อนแบบมือผลัก</t>
  </si>
  <si>
    <t>พร้อมติดตั้ง</t>
  </si>
  <si>
    <t>จำนวน 17 รายการ</t>
  </si>
  <si>
    <t>หมายเลขทะเบียน 82-2634</t>
  </si>
  <si>
    <t>หมายเลขทะเบียน 83-0450</t>
  </si>
  <si>
    <t>จำนวน 13 รายการ</t>
  </si>
  <si>
    <t>ร้านสเตชั่น ออฟ ลักษณ์</t>
  </si>
  <si>
    <t>เลขที่ 39/2568</t>
  </si>
  <si>
    <t>เลขที่ 40/2568</t>
  </si>
  <si>
    <t>เลขที่ 41/2568</t>
  </si>
  <si>
    <t>ลว. 8 เมษายน 2568</t>
  </si>
  <si>
    <t>ลว. 9 เมษายน 2568</t>
  </si>
  <si>
    <t>จัดซื้อวัคซีนป้องกันโรคพิษสุนัขบ้า</t>
  </si>
  <si>
    <t>เพื่อใช้ในโครงการสัตว์ปลอดโรค</t>
  </si>
  <si>
    <t>ประจำปี 2568</t>
  </si>
  <si>
    <t>จำนวน 29 รายการ</t>
  </si>
  <si>
    <t>เลขที่ 42/2568</t>
  </si>
  <si>
    <t>เลขที่ 43/2568</t>
  </si>
  <si>
    <t>เลขที่ 44/2568</t>
  </si>
  <si>
    <t>เลขที่ 45/2568</t>
  </si>
  <si>
    <t>ลว. 21 เมษายน 2568</t>
  </si>
  <si>
    <t>ลว. 28 เมษายน 2568</t>
  </si>
  <si>
    <t>ร้านวิรัตน์กิจ</t>
  </si>
  <si>
    <t>จำนวน 12 รายการ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</si>
  <si>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</si>
  <si>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</si>
  <si>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</si>
  <si>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</si>
  <si>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</si>
  <si>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>เลขที่ 51/2568</t>
  </si>
  <si>
    <t>เลขที่ 52/2568</t>
  </si>
  <si>
    <t>ลว. 16 พฤษภาคม 2568</t>
  </si>
  <si>
    <t>ลว. 20 พฤษภาคม 2568</t>
  </si>
  <si>
    <t>ลว. 27 พฤษภาคม 2568</t>
  </si>
  <si>
    <t>จัดซื้อครุภัณฑ์สำนักงาน</t>
  </si>
  <si>
    <t>เครื่องปรับอากาศ</t>
  </si>
  <si>
    <t>(กองสวัสดิการและสังคม)</t>
  </si>
  <si>
    <t>จัดซื้อวัสดุอุปกรณ์โครงการสนับสนุน</t>
  </si>
  <si>
    <t>การดำเนินงานศูนย์บริการคนพิการ</t>
  </si>
  <si>
    <t>ปีงบประมาณ 2568</t>
  </si>
  <si>
    <t>โทรทัศน์ LED จำนวน 2 เครื่อง</t>
  </si>
  <si>
    <t>(กองการศึกษา/ศพด.)</t>
  </si>
  <si>
    <t>จัดซื้อครุภัณฑ์คอมพิวเตอร์</t>
  </si>
  <si>
    <t>เลขที่ 53/2568</t>
  </si>
  <si>
    <t>เลขที่ 54/2568</t>
  </si>
  <si>
    <t>เลขที่ 55/2568</t>
  </si>
  <si>
    <t>เลขที่ 56/2568</t>
  </si>
  <si>
    <t>เลขที่ 57/2568</t>
  </si>
  <si>
    <t>เลขที่ 58/2568</t>
  </si>
  <si>
    <t>เลขที่ 59/2568</t>
  </si>
  <si>
    <t>ลว. 29 พฤษภาคม 2568</t>
  </si>
  <si>
    <t>ลว. 30 พฤษภาคม 2568</t>
  </si>
  <si>
    <t>บจก.โตโยต้าเพชรบูรณ์ฯ</t>
  </si>
  <si>
    <t>จำนวน 8 รายการ</t>
  </si>
  <si>
    <t>จัดซื้อครุภัณฑ์อื่นพร้อมอุปกรณ์</t>
  </si>
  <si>
    <t>เครื่องคอมพิวเตอร์โน๊ตบุ๊ค</t>
  </si>
  <si>
    <t>ยางรถยนต์ส่วนกลาง</t>
  </si>
  <si>
    <t xml:space="preserve">หมายเลขทะเบียน กฉ 1043 </t>
  </si>
  <si>
    <t>เลขที่ 60/2568</t>
  </si>
  <si>
    <t>เลขที่ 61/2568</t>
  </si>
  <si>
    <t>เลขที่ 62/2568</t>
  </si>
  <si>
    <t>เลขที่ 63/2568</t>
  </si>
  <si>
    <t>เลขที่ 64/2568</t>
  </si>
  <si>
    <t>เลขที่ 65/2568</t>
  </si>
  <si>
    <t>เลขที่ 66/2568</t>
  </si>
  <si>
    <t>ลว. 12 มิถุนายน 2568</t>
  </si>
  <si>
    <t>ลว. 17 มิถุนายน 2568</t>
  </si>
  <si>
    <t>ลว. 20 มิถุนายน 2568</t>
  </si>
  <si>
    <t>ลว. 24 มิถุนายน 2568</t>
  </si>
  <si>
    <t>ลว. 30 มิถุนายน 2568</t>
  </si>
  <si>
    <t>ร้านรวยสตางค์</t>
  </si>
  <si>
    <t>จำนวน 9 รายการ</t>
  </si>
  <si>
    <t>จัดซื้อกระจกโค้งนูน ขนาด 32 นิ้ว</t>
  </si>
  <si>
    <t>เลขที่ 68/2568</t>
  </si>
  <si>
    <t>เลขที่ 69/2568</t>
  </si>
  <si>
    <t>เลขที่ 67/2568</t>
  </si>
  <si>
    <t>เลขที่ 70/2568</t>
  </si>
  <si>
    <t>เลขที่ 71/2568</t>
  </si>
  <si>
    <t>เลขที่ 72/2568</t>
  </si>
  <si>
    <t>เลขที่ 73/2568</t>
  </si>
  <si>
    <t>เลขที่ 77/2568</t>
  </si>
  <si>
    <t>เลขที่ 74/2568</t>
  </si>
  <si>
    <t>เลขที่ 75/2568</t>
  </si>
  <si>
    <t>เลขที่ 76/2568</t>
  </si>
  <si>
    <t>เลขที่ 78/2568</t>
  </si>
  <si>
    <t>ลว. 2 กรกฎาคม 2568</t>
  </si>
  <si>
    <t>ลว. 4 กรกฎาคม 2568</t>
  </si>
  <si>
    <t>ลว. 7 กรกฎาคม 2568</t>
  </si>
  <si>
    <t>ลว. 9 กรกฎาคม 2568</t>
  </si>
  <si>
    <t>ลว. 15 กรกฎาคม 2568</t>
  </si>
  <si>
    <t>ลว. 16 กรกฎาคม 2568</t>
  </si>
  <si>
    <t>ลว. 18 กรกฎาคม 2568</t>
  </si>
  <si>
    <t>ลว. 30 กรกฎาคม 2568</t>
  </si>
  <si>
    <t>จำนวน 5 รายการ</t>
  </si>
  <si>
    <t>จำนวน 37 รายการ</t>
  </si>
  <si>
    <t>(ศพด.บ้านทับเบิก)</t>
  </si>
  <si>
    <t>จัดซ้อวัสดุสำนักงาน</t>
  </si>
  <si>
    <t>จัดซื้อวัสดุเชื้อเพลิงและหล่อลื่น</t>
  </si>
  <si>
    <t>โครงการควบคุมและป้องกัน</t>
  </si>
  <si>
    <t>โรคติดต่อ (กองสาธารณสุข)</t>
  </si>
  <si>
    <t>จัดซื้อวัสดุวิทยาศาสตร์และการ</t>
  </si>
  <si>
    <t>แพทย์ (น้ำยาเคมีกำจัดยุงลาย)</t>
  </si>
  <si>
    <t>หจก.วีระยุทธปิโตรเลียม</t>
  </si>
  <si>
    <t>ร้านรุ่งเจริญทรัพย์</t>
  </si>
  <si>
    <t xml:space="preserve">จัดซื้อวัสดุสำนักงาน </t>
  </si>
  <si>
    <t>จำนวน 21 รายการ</t>
  </si>
  <si>
    <t>ร้านวิสสุตาการค้า</t>
  </si>
  <si>
    <t>หจก.วีรยุทธปิโตรเลียม</t>
  </si>
  <si>
    <t>บจก.เอ็นวายพี 1 คอนสตรัคชั่น</t>
  </si>
  <si>
    <t>จัดซื้อวัสดุน้ำมันเชื้อเพลิง</t>
  </si>
  <si>
    <t>สำหรับการพ่นสารเคมีกำจัดยุง</t>
  </si>
  <si>
    <t>จัดซื้อวัสดุก่อสร้าง ลูกรัง</t>
  </si>
  <si>
    <t>พร้อมปรับเกลี่ยแต่ง</t>
  </si>
  <si>
    <t>ยางรถยนต์ 83-3241 พช</t>
  </si>
  <si>
    <t>เลขที่ 79/2568</t>
  </si>
  <si>
    <t>เลขที่ 80/2568</t>
  </si>
  <si>
    <t>เลขที่ 81/2568</t>
  </si>
  <si>
    <t>เลขที่ 82/2568</t>
  </si>
  <si>
    <t>เลขที่ 83/2568</t>
  </si>
  <si>
    <t>เลขที่ 84/2568</t>
  </si>
  <si>
    <t>เลขที่ 85/2568</t>
  </si>
  <si>
    <t>เลขที่ 86/2568</t>
  </si>
  <si>
    <t>ลว. 5 สิงหาคม 2568</t>
  </si>
  <si>
    <t>ลว. 8 สิงหาคม 2568</t>
  </si>
  <si>
    <t>ลว. 20 สิงหาคม 2568</t>
  </si>
  <si>
    <t>ลว. 22 สิงหาคม 2568</t>
  </si>
  <si>
    <t>ลว. 28 สิงหาคม 2568</t>
  </si>
  <si>
    <t>เก้าอี้แบบล้อเลื่อน</t>
  </si>
  <si>
    <t>บจก.เอ็นวายพี 1</t>
  </si>
  <si>
    <t>(ลูกรังพร้อมปรับเกลี่ย หมู่ 2)</t>
  </si>
  <si>
    <t>(ลูกรังพร้อมปรับเกลี่ย หมู่ 3)</t>
  </si>
  <si>
    <t>เลขที่ 87/2568</t>
  </si>
  <si>
    <t>ลว. 2 กันยายน 2568</t>
  </si>
  <si>
    <t>ลว. 3 กันยายน 2568</t>
  </si>
  <si>
    <t>ลว. 4 กันยายน 2568</t>
  </si>
  <si>
    <t>ลว. 8 กันยายน 2568</t>
  </si>
  <si>
    <t>ลว. 9 กันยายน 2568</t>
  </si>
  <si>
    <t>ลว. 15 กันยายน 2568</t>
  </si>
  <si>
    <t>ลว. 17 กันยายน 2568</t>
  </si>
  <si>
    <t>ลว. 22 กันยายน 2568</t>
  </si>
  <si>
    <t>เลขที่ 88/2568</t>
  </si>
  <si>
    <t>เลขที่ 89/2568</t>
  </si>
  <si>
    <t>เลขที่ 90/2568</t>
  </si>
  <si>
    <t>เลขที่ 91/2568</t>
  </si>
  <si>
    <t>เลขที่ 92/2568</t>
  </si>
  <si>
    <t>เลขที่ 93/2568</t>
  </si>
  <si>
    <t>เลขที่ 94/2568</t>
  </si>
  <si>
    <t>เลขที่ 95/2568</t>
  </si>
  <si>
    <t>เลขที่ 96/2568</t>
  </si>
  <si>
    <t>เลขที่ 97/2568</t>
  </si>
  <si>
    <t>หจก.หลีย่งอัน</t>
  </si>
  <si>
    <t>ร้านเคหะภัณฑ์</t>
  </si>
  <si>
    <t>ร้านชนะเจริญทรัพย์</t>
  </si>
  <si>
    <t>ร้านพลอยผ้าม่าน</t>
  </si>
  <si>
    <t>บจก.โตโยต้า พช.ฯ</t>
  </si>
  <si>
    <t>บจก.คอมพิวเตอร์แลนด์โอเอ</t>
  </si>
  <si>
    <t>จัดซื้อวัสดุเครื่องแต่งกาย</t>
  </si>
  <si>
    <t>ทะเบียน กค 3653</t>
  </si>
  <si>
    <t>จัดซื้อวัสดุเครื่องดับเพลิง</t>
  </si>
  <si>
    <t>จัดซื้อวัดสุก่อสร้าง</t>
  </si>
  <si>
    <t>ลูกรังพร้อมปรับเกลี่ย หมู่ 6</t>
  </si>
  <si>
    <t>ใบสั่งจ้าง</t>
  </si>
  <si>
    <t>ลว. 8 ตุลาคม 2567</t>
  </si>
  <si>
    <t>จ้างเหมาเช่าเรือซ้อมและเรือแข่ง</t>
  </si>
  <si>
    <t>โครงการร่วมสืบสานประเพณี</t>
  </si>
  <si>
    <t>แข่งขันเรือยาว ประจำปี 2567</t>
  </si>
  <si>
    <t>นายอภมร บานเช้า</t>
  </si>
  <si>
    <t>รับจ้างโดยตรง</t>
  </si>
  <si>
    <t>ลว. 11 ตุลาคม 2567</t>
  </si>
  <si>
    <t>จ้างเหมาตรวจเช็คพร้อมซ่อมบำรุง</t>
  </si>
  <si>
    <t>รถบรรทุกน้ำดับเพลิง</t>
  </si>
  <si>
    <t>ทะเบียน บบ 4047</t>
  </si>
  <si>
    <t>ร้าน ก.รวมช่าง</t>
  </si>
  <si>
    <t xml:space="preserve">จ้างเหมาเครื่องเสียง </t>
  </si>
  <si>
    <t>นายอุเทน สานสิงห์เทศ</t>
  </si>
  <si>
    <t>จ้างเหมาซ่อมรถขยะ</t>
  </si>
  <si>
    <t>ทะเบียน 89-1020</t>
  </si>
  <si>
    <t>ทะเบียน 83-0450</t>
  </si>
  <si>
    <t>ลว. 4 พฤศจิกายน 2567</t>
  </si>
  <si>
    <t>ลว. 5 พฤศจิกายน 2567</t>
  </si>
  <si>
    <t>ลว. 12 พฤศจิกายน 2567</t>
  </si>
  <si>
    <t>ลว. 15 พฤศจิกายน 2567</t>
  </si>
  <si>
    <t>ลว. 22 พฤศจิกายน 2567</t>
  </si>
  <si>
    <t>นายสมยศ ซ่งเจริญปัญญากุล</t>
  </si>
  <si>
    <t>จ้างเหมาปรับเกลี่ยยกร่องน้ำ</t>
  </si>
  <si>
    <t>ฝั่งขวาถนนในซอยหมู่บ้าน หมู่ 17</t>
  </si>
  <si>
    <t>บ้านนาสะอุ้ง</t>
  </si>
  <si>
    <t>จ้างเหมาเครื่องเสียง เวที ไฟส่อง</t>
  </si>
  <si>
    <t>สว่างรอบงานโครงการสืบสาน</t>
  </si>
  <si>
    <t>งานประเพณีลอยกระทง ปี 2567</t>
  </si>
  <si>
    <t>จ้างเหมาจัดทำปฏิทิน</t>
  </si>
  <si>
    <t xml:space="preserve">เพื่อประชาสัมพันธ์ </t>
  </si>
  <si>
    <t>พ.ศ. 2568</t>
  </si>
  <si>
    <t>นายอุเทน สายสิงห์เทศ</t>
  </si>
  <si>
    <t>ร้านเอเชียเทรดดิ้ง</t>
  </si>
  <si>
    <t>รถยนต์ส่วนกลาง กค 3653</t>
  </si>
  <si>
    <t>บจก.โตโยต้า พชฯ</t>
  </si>
  <si>
    <t>หมายเลข 83-2655</t>
  </si>
  <si>
    <t>หมายเลขทะเบียน 83-3241</t>
  </si>
  <si>
    <t>รถยนต์ส่วนกลาง กฉ 1043</t>
  </si>
  <si>
    <t>จ้างเหมาทำป้ายจราจรพร้อมเสา</t>
  </si>
  <si>
    <t>จำนวน 3 ชุด</t>
  </si>
  <si>
    <t>(งานป้องกันฯ)</t>
  </si>
  <si>
    <t>บจก.แอ็ตอาร์ต</t>
  </si>
  <si>
    <t xml:space="preserve">จ้างเหมาเช่าเครื่องเสียง </t>
  </si>
  <si>
    <t>โครงการปีใหม่ม้ง ปี 2568</t>
  </si>
  <si>
    <t>นางสำราญ จันดากุล</t>
  </si>
  <si>
    <t>ลว. 3 มกราคม 2568</t>
  </si>
  <si>
    <t>ลว. 6 มกราคม 2568</t>
  </si>
  <si>
    <t>ลว. 27 มกราคม 2568</t>
  </si>
  <si>
    <t>ลว. 30 มกราคม 2568</t>
  </si>
  <si>
    <t>นายวันชัย พัชรสมบูรณ์</t>
  </si>
  <si>
    <t>ร้านรุ่งเรืองไดนาโม</t>
  </si>
  <si>
    <t>ค้าจ้างซ่อมบำรุงเครื่องถ่ายเอกสาร</t>
  </si>
  <si>
    <t>รถยนต์ส่วนกลาง  บบ 590</t>
  </si>
  <si>
    <t>รถยนต์ส่วนกลาง  บว 3703</t>
  </si>
  <si>
    <t>ลว. 17 กุมภาพันธ์ 2568</t>
  </si>
  <si>
    <t>ลว. 18 กุมภาพันธ์ 2568</t>
  </si>
  <si>
    <t>ลว. 26 กุมภาพันธ์ 2568</t>
  </si>
  <si>
    <t>ร้านพัตเตอร์</t>
  </si>
  <si>
    <t>หมายเลขทะเบียน 83-2634</t>
  </si>
  <si>
    <t>จ้างตรวจเช็คพร้อมซ่อมบำรุง</t>
  </si>
  <si>
    <t>รถยนต์ส่วนกลาง บบ 590</t>
  </si>
  <si>
    <t>รถยนต์ส่วนกลาง ผจ 3019</t>
  </si>
  <si>
    <t>จ้างเหมาจัดตกแต่งรถแห่</t>
  </si>
  <si>
    <t>บุปพชาติ โครงการร่วมสืบสาน</t>
  </si>
  <si>
    <t>วัฒนธรรมไทหล่มฯ</t>
  </si>
  <si>
    <t>ลว. 5 มีนาคม 2568</t>
  </si>
  <si>
    <t>ลว. 14 มีนาคม 2568</t>
  </si>
  <si>
    <t>ร้านสตาร์กร</t>
  </si>
  <si>
    <t>จ้างเหมาซ่อมเครื่องพ่นละออง</t>
  </si>
  <si>
    <t xml:space="preserve">จ้างเหมาซ่อมรถขยะ </t>
  </si>
  <si>
    <t>ลว. 18 เมษายน 2568</t>
  </si>
  <si>
    <t>นางอรวรรณ มานะ</t>
  </si>
  <si>
    <t>จ้างเหมายานพาหนะโครงการ</t>
  </si>
  <si>
    <t>อบรมและศึกษาดูงาน ฯ</t>
  </si>
  <si>
    <t>จ้างเหมาซ่อมบำรุงรถส่วนกลาง</t>
  </si>
  <si>
    <t>หมายเลข 85-4402</t>
  </si>
  <si>
    <t>ลว. 14 พฤษภาคม 2568</t>
  </si>
  <si>
    <t>ลว. 23 พฤษภาคม 2568</t>
  </si>
  <si>
    <t>นางสาวสวิตตา ทองติ่ง</t>
  </si>
  <si>
    <t>นางสาวสุภาพร ศรียัพ</t>
  </si>
  <si>
    <t>บจก. โตโยต้า พชฯ</t>
  </si>
  <si>
    <t>จ้างเหมาแต่งหน้าและทำผมนางรำ</t>
  </si>
  <si>
    <t>โครงการสืบสานงานบุญบั้งไฟ</t>
  </si>
  <si>
    <t>จ้างเหมาจัดทำบั้งไฟ จำนวน 16 บั้ง</t>
  </si>
  <si>
    <t>งานประเพณีบุญบั้งไฟ</t>
  </si>
  <si>
    <t>รถยนต์ส่วนกลาง กน 9633</t>
  </si>
  <si>
    <t>จ้างเหมาบริการย้ายและติดตั้ง</t>
  </si>
  <si>
    <t>เลขทะเบียน 420-62-0031</t>
  </si>
  <si>
    <t>หมายเลข 420-56-0016</t>
  </si>
  <si>
    <t>ร้าน ที เอ เน็ตเวิร์ค</t>
  </si>
  <si>
    <t>ร้าน ก. รวมช่าง</t>
  </si>
  <si>
    <t>จ้างเปลี่ยนถังน้ำและซ่อมแซม</t>
  </si>
  <si>
    <t>รถบรรทุกน้ำเอนกประสงค์</t>
  </si>
  <si>
    <t>บบ 4047</t>
  </si>
  <si>
    <t>บจก.แอลทูเอส โซลูชั่น</t>
  </si>
  <si>
    <t xml:space="preserve">จ้างเติมผงเคมีถังดับเพลิง </t>
  </si>
  <si>
    <t>และตรวจซ่อมถังดับเพลิง</t>
  </si>
  <si>
    <t>ร้านวันอินทร์เคมีคอล</t>
  </si>
  <si>
    <t>ลว. 14 กรกฎาคม 2568</t>
  </si>
  <si>
    <t>ลว. 21 กรกฎาคม 2568</t>
  </si>
  <si>
    <t>ร้านสัมพันธ์สื่อสาร</t>
  </si>
  <si>
    <t>ร้าน เอที เน็ตเวิร์ค</t>
  </si>
  <si>
    <t>บริษัท ชัยรัชการ กรุงเทพ จำกัด</t>
  </si>
  <si>
    <t>ร้านกนกภัณฑ์</t>
  </si>
  <si>
    <t>ทะเบียน 83-4402</t>
  </si>
  <si>
    <t>เครื่องวิทยุสื่อสารชนิดมือถือ</t>
  </si>
  <si>
    <t>จำนวน 11 เครื่อง</t>
  </si>
  <si>
    <t>จ้างเหมาซ่อมรถขุดตีนตะขาบ</t>
  </si>
  <si>
    <t>ทะเบียน ตง 2623</t>
  </si>
  <si>
    <t>จ้างเหมาตกแต่งดอกไม้จัดสถานที่</t>
  </si>
  <si>
    <t>โครงการจัดงานรัฐพิธี ปี 2568</t>
  </si>
  <si>
    <t>หมายเลขทะเบียน 85-4402</t>
  </si>
  <si>
    <t>จ้างเหมาซ่อมบำรุงรถยนต์</t>
  </si>
  <si>
    <t>จ้างเหมาซ่อมบำรุงรถจักรยานยนต์</t>
  </si>
  <si>
    <t>หมายเลขทะเบียน ขตค 168</t>
  </si>
  <si>
    <t>หจก.สหหล่ม</t>
  </si>
  <si>
    <t>ลว. 1 กันยายน 2568</t>
  </si>
  <si>
    <t>ลว. 5 กันยายน 2568</t>
  </si>
  <si>
    <t>ลว. 11 กันยายน 2568</t>
  </si>
  <si>
    <t>หจก.พรศักดิ์เอ็นไอ</t>
  </si>
  <si>
    <t>นายสุนัน กำมะถัน</t>
  </si>
  <si>
    <t>จ้างเหมาเปลี่ยนฟิล์มกรองแสง</t>
  </si>
  <si>
    <t>จ้างเหมารถลากเพื่อเคลื่อนย้าย</t>
  </si>
  <si>
    <t>รถขุดตีนตะขาบ</t>
  </si>
  <si>
    <t>ส่วนกลาง หมายเลข บท 8410</t>
  </si>
  <si>
    <t>จ้างเหมารถแบคโฮปรับปรุง</t>
  </si>
  <si>
    <t>ร่องน้ำห้วยวังบาล หมู่ 8</t>
  </si>
  <si>
    <t>ก่อสร้างถนน คสล. (รหัสสายทาง</t>
  </si>
  <si>
    <t>หลวงท้องถิ่น พช.ถ 99-157</t>
  </si>
  <si>
    <t>หจก.มิตรศิลปคอนกรีต</t>
  </si>
  <si>
    <t>สัญญาจ้าง</t>
  </si>
  <si>
    <t>ลว. 18 พฤศจิกายน 2567</t>
  </si>
  <si>
    <t>หลวงท้องถิ่น พช.ถ 99-102</t>
  </si>
  <si>
    <t xml:space="preserve">ซอยนานอก) หมู่ 11 </t>
  </si>
  <si>
    <t xml:space="preserve">ซอยสุขเกษม) หมู่ 12 </t>
  </si>
  <si>
    <t>บจก.เสี่ยว</t>
  </si>
  <si>
    <t>จ้างซ่อมแซมคอสะพาน ซอยป่าแขม</t>
  </si>
  <si>
    <t>หมู่ที่ 12 บ้านขี้นาค</t>
  </si>
  <si>
    <t>หจก.อาคมก่อสร้าง</t>
  </si>
  <si>
    <t>ลว. 4 ธันวาคม 2567</t>
  </si>
  <si>
    <t>ก่อสร้างถนน คสล. (สายทางซอย</t>
  </si>
  <si>
    <t>เลียบคลองน้ำพุง) หมู่ 4</t>
  </si>
  <si>
    <t>บ้านน้ำครั่ง</t>
  </si>
  <si>
    <t>ลว. 16 ธันวาคม 2567</t>
  </si>
  <si>
    <t>หลวงท้องถิ่น พช.ถ 99-007</t>
  </si>
  <si>
    <t>บ้านวังบาล) หมู่ 8</t>
  </si>
  <si>
    <t>หลวงท้องถิ่น พช.ถ 99-022</t>
  </si>
  <si>
    <t>ซอยประชาธรรม) หมู่ 2</t>
  </si>
  <si>
    <t>ลว. 17 มกราคม 2568</t>
  </si>
  <si>
    <t>หลวงท้องถิ่น พช.ถ 99-134</t>
  </si>
  <si>
    <t>ซอยนาหนอง) หมู่ 13</t>
  </si>
  <si>
    <t>ลว. 13 กุมภาพันธ์ 2568</t>
  </si>
  <si>
    <t>หลวงท้องถิ่น พช.ถ 99-130</t>
  </si>
  <si>
    <t>ซอยห้วยสะแล้ง) หมู่ 9</t>
  </si>
  <si>
    <t>หลวงท้องถิ่น พช.ถ 99-009</t>
  </si>
  <si>
    <t>ซอยสร้างสรรค์) หมู่ 3</t>
  </si>
  <si>
    <t>หจก.เอ็นวายพี 1 ฯ</t>
  </si>
  <si>
    <t>113.538.3</t>
  </si>
  <si>
    <t>ซ่อมแซมถนน คสล. (รหัสสายทาง</t>
  </si>
  <si>
    <t>หลวงท้องถิ่น พช.ถ. 99-086</t>
  </si>
  <si>
    <t>ซอยวังบาล3 ) หมู่ 15</t>
  </si>
  <si>
    <t>หลวงท้องถิ่น พช.ถ 99-155</t>
  </si>
  <si>
    <t xml:space="preserve">ซอยร่มรื่น) หมู่ 12 </t>
  </si>
  <si>
    <t>ลว. 25 เมษายน 2568</t>
  </si>
  <si>
    <t>ก่อสร้างรั้วรวดหนาม</t>
  </si>
  <si>
    <t>ศูนย์ประสานงาน อบต.วังบาล</t>
  </si>
  <si>
    <t>บ้านทับเบิก</t>
  </si>
  <si>
    <t>บ่อขยะ อบต.วังบาล) หมู่ 12</t>
  </si>
  <si>
    <t>บ้านขี้นาค</t>
  </si>
  <si>
    <t>หจก.ศรีธรรมวิศวกรรม</t>
  </si>
  <si>
    <t>ก่อสร้างถนน คสล. (รอบบ่อขยะ</t>
  </si>
  <si>
    <t>อบต.วังบาล) หมู่ 12</t>
  </si>
  <si>
    <t>หลวงท้องถิ่น พช.ถ.99-069)</t>
  </si>
  <si>
    <t>ซอยวังบาล 2 หมู่ 8</t>
  </si>
  <si>
    <t>หจก.หล่มสักเมืองทอง</t>
  </si>
  <si>
    <t>ก่อสร้างหลังคากันสาดอาคาร</t>
  </si>
  <si>
    <t>เอนกประสงค์ อบต.วังบาล</t>
  </si>
  <si>
    <t>ลว. 27 มิถุนายน 2568</t>
  </si>
  <si>
    <t>ลว. 5 มิถุนายน 2568</t>
  </si>
  <si>
    <t>ก่อสร้างผนังป้องกันน้ำกัดเซาะตลิ่ง</t>
  </si>
  <si>
    <t>(จุดบ้านนางจันลอน ขวัญแน่น)</t>
  </si>
  <si>
    <t>หมู่ 10 บ้านวังบาล</t>
  </si>
  <si>
    <t>e-bidding</t>
  </si>
  <si>
    <t>ก่อสร้างระบบไฟฟ้าส่องสว่าง</t>
  </si>
  <si>
    <t>สนามกีฬา อบต.วังบาล</t>
  </si>
  <si>
    <t>ก่อสร้างถนน คสล. (ซอยประชาสุข)</t>
  </si>
  <si>
    <t>หมู่ 5 บ้านน้ำครั่ง</t>
  </si>
  <si>
    <t>พช.ถ.99-161 ซอยโคกหนองนา)</t>
  </si>
  <si>
    <t>หมู่ 11 บ้านเหมืองแบ่ง</t>
  </si>
  <si>
    <t>ร้านไอทีเกตเวย์</t>
  </si>
  <si>
    <t>ลว. 4 สิงหาคม 2568</t>
  </si>
  <si>
    <t>ลว. 15 สิงหาคม 2568</t>
  </si>
  <si>
    <t>(จุดนานางก่าย ทองมั่ง) หมู่ 4</t>
  </si>
  <si>
    <t>ลว. 26 สิงหาคม 2568</t>
  </si>
  <si>
    <t>หลวงท้องถิ่น พช.ถ.99-030</t>
  </si>
  <si>
    <t>ซอยประชาธรรม 2) หมู่ 2</t>
  </si>
  <si>
    <t>ลว. 19 กันยายน 2568</t>
  </si>
  <si>
    <t>ลว. 25 กันยายน 2568</t>
  </si>
  <si>
    <t xml:space="preserve">ก่อสร้างถนน คสล. </t>
  </si>
  <si>
    <t>(จุดบ้านนางปัญญา) หมู่ 1</t>
  </si>
  <si>
    <t>บ้านภูปูน</t>
  </si>
  <si>
    <t>(ซอยภูปูน 6 แยก 1) หมู่ 1</t>
  </si>
  <si>
    <t>ก่อสร้างอาคารพัสดุ อาคาร 1</t>
  </si>
  <si>
    <t>บริษัท ผึ้งหลวง 36 จำกัด</t>
  </si>
  <si>
    <t>พช.ถ.99-137 ซอยนาซำเตย)</t>
  </si>
  <si>
    <t>หมู่ 13</t>
  </si>
  <si>
    <t>พช.ถ.99-063 ซอยทุ่งเศรษฐี)</t>
  </si>
  <si>
    <t>หมู่ 7</t>
  </si>
  <si>
    <t>ก่อสร้างโรงจอดรถ อบต.วังบาล</t>
  </si>
  <si>
    <t>หจก.ไร่ครูอร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</si>
</sst>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3" fillId="0" borderId="0" xfId="1" applyFont="1"/>
    <xf numFmtId="43" fontId="2" fillId="0" borderId="0" xfId="1" applyFont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3" fontId="2" fillId="0" borderId="2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3" fontId="2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43" fontId="2" fillId="0" borderId="2" xfId="1" applyFont="1" applyBorder="1" applyAlignment="1">
      <alignment horizontal="center"/>
    </xf>
    <xf numFmtId="43" fontId="3" fillId="0" borderId="1" xfId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43" fontId="2" fillId="0" borderId="0" xfId="0" applyNumberFormat="1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43" fontId="4" fillId="0" borderId="3" xfId="1" applyFont="1" applyBorder="1"/>
    <xf numFmtId="43" fontId="4" fillId="0" borderId="4" xfId="1" applyFont="1" applyBorder="1"/>
    <xf numFmtId="43" fontId="4" fillId="0" borderId="0" xfId="0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vertical="center" wrapText="1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3" fontId="6" fillId="0" borderId="2" xfId="1" applyFont="1" applyBorder="1" applyAlignment="1">
      <alignment horizontal="center"/>
    </xf>
    <xf numFmtId="43" fontId="6" fillId="0" borderId="2" xfId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43" fontId="6" fillId="0" borderId="3" xfId="1" applyFont="1" applyBorder="1"/>
    <xf numFmtId="0" fontId="6" fillId="0" borderId="10" xfId="0" applyFont="1" applyBorder="1" applyAlignment="1">
      <alignment horizontal="center"/>
    </xf>
    <xf numFmtId="43" fontId="6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0" xfId="0" applyFont="1" applyBorder="1"/>
    <xf numFmtId="0" fontId="6" fillId="0" borderId="14" xfId="0" applyFont="1" applyBorder="1"/>
    <xf numFmtId="0" fontId="6" fillId="0" borderId="9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43" fontId="6" fillId="0" borderId="4" xfId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3" fontId="6" fillId="0" borderId="0" xfId="1" applyFont="1" applyBorder="1"/>
    <xf numFmtId="0" fontId="6" fillId="0" borderId="0" xfId="0" applyFont="1" applyAlignment="1">
      <alignment horizontal="center"/>
    </xf>
    <xf numFmtId="43" fontId="6" fillId="0" borderId="0" xfId="1" applyFont="1"/>
    <xf numFmtId="43" fontId="4" fillId="0" borderId="3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R11" sqref="R11"/>
    </sheetView>
  </sheetViews>
  <sheetFormatPr defaultRowHeight="18.75" x14ac:dyDescent="0.3"/>
  <cols>
    <col min="1" max="1" width="4.25" style="70" customWidth="1"/>
    <col min="2" max="2" width="21.875" style="43" customWidth="1"/>
    <col min="3" max="4" width="10.75" style="71" customWidth="1"/>
    <col min="5" max="5" width="10.75" style="43" customWidth="1"/>
    <col min="6" max="6" width="7.375" style="43" customWidth="1"/>
    <col min="7" max="7" width="11.625" style="43" customWidth="1"/>
    <col min="8" max="8" width="4.125" style="43" customWidth="1"/>
    <col min="9" max="9" width="6.125" style="43" customWidth="1"/>
    <col min="10" max="10" width="11.625" style="43" customWidth="1"/>
    <col min="11" max="11" width="4.5" style="43" customWidth="1"/>
    <col min="12" max="12" width="13.75" style="43" customWidth="1"/>
    <col min="13" max="13" width="17.5" style="43" customWidth="1"/>
    <col min="14" max="16384" width="9" style="43"/>
  </cols>
  <sheetData>
    <row r="1" spans="1:13" x14ac:dyDescent="0.3">
      <c r="A1" s="39"/>
      <c r="B1" s="40"/>
      <c r="C1" s="41"/>
      <c r="D1" s="41"/>
      <c r="E1" s="40"/>
      <c r="F1" s="40"/>
      <c r="G1" s="40"/>
      <c r="H1" s="40"/>
      <c r="I1" s="40"/>
      <c r="J1" s="40"/>
      <c r="K1" s="40"/>
      <c r="L1" s="40"/>
      <c r="M1" s="42" t="s">
        <v>8</v>
      </c>
    </row>
    <row r="2" spans="1:13" x14ac:dyDescent="0.3">
      <c r="A2" s="80" t="s">
        <v>66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x14ac:dyDescent="0.3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x14ac:dyDescent="0.3">
      <c r="A4" s="80" t="s">
        <v>92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ht="8.25" customHeight="1" x14ac:dyDescent="0.3">
      <c r="A5" s="39"/>
      <c r="B5" s="40"/>
      <c r="C5" s="41"/>
      <c r="D5" s="41"/>
      <c r="E5" s="40"/>
      <c r="F5" s="40"/>
      <c r="G5" s="40"/>
      <c r="H5" s="40"/>
      <c r="I5" s="40"/>
      <c r="J5" s="40"/>
      <c r="K5" s="40"/>
      <c r="L5" s="40"/>
      <c r="M5" s="40"/>
    </row>
    <row r="6" spans="1:13" ht="68.25" customHeight="1" x14ac:dyDescent="0.3">
      <c r="A6" s="44" t="s">
        <v>1</v>
      </c>
      <c r="B6" s="44" t="s">
        <v>2</v>
      </c>
      <c r="C6" s="45" t="s">
        <v>46</v>
      </c>
      <c r="D6" s="46" t="s">
        <v>3</v>
      </c>
      <c r="E6" s="44" t="s">
        <v>4</v>
      </c>
      <c r="F6" s="77" t="s">
        <v>5</v>
      </c>
      <c r="G6" s="78"/>
      <c r="H6" s="79"/>
      <c r="I6" s="77" t="s">
        <v>6</v>
      </c>
      <c r="J6" s="78"/>
      <c r="K6" s="79"/>
      <c r="L6" s="47" t="s">
        <v>7</v>
      </c>
      <c r="M6" s="47" t="s">
        <v>13</v>
      </c>
    </row>
    <row r="7" spans="1:13" x14ac:dyDescent="0.3">
      <c r="A7" s="48">
        <v>1</v>
      </c>
      <c r="B7" s="49" t="s">
        <v>14</v>
      </c>
      <c r="C7" s="50">
        <v>5230</v>
      </c>
      <c r="D7" s="51">
        <f>C7</f>
        <v>5230</v>
      </c>
      <c r="E7" s="48" t="s">
        <v>9</v>
      </c>
      <c r="F7" s="74" t="s">
        <v>10</v>
      </c>
      <c r="G7" s="75"/>
      <c r="H7" s="76"/>
      <c r="I7" s="74" t="str">
        <f>F7</f>
        <v>บจก.ชวินโรจน์</v>
      </c>
      <c r="J7" s="75"/>
      <c r="K7" s="76"/>
      <c r="L7" s="48" t="s">
        <v>17</v>
      </c>
      <c r="M7" s="48" t="s">
        <v>11</v>
      </c>
    </row>
    <row r="8" spans="1:13" x14ac:dyDescent="0.3">
      <c r="A8" s="52"/>
      <c r="B8" s="53" t="s">
        <v>15</v>
      </c>
      <c r="C8" s="54"/>
      <c r="D8" s="54"/>
      <c r="E8" s="53"/>
      <c r="F8" s="55" t="s">
        <v>40</v>
      </c>
      <c r="G8" s="56">
        <f>D7</f>
        <v>5230</v>
      </c>
      <c r="H8" s="57" t="s">
        <v>41</v>
      </c>
      <c r="I8" s="55" t="s">
        <v>42</v>
      </c>
      <c r="J8" s="56">
        <f>G8</f>
        <v>5230</v>
      </c>
      <c r="K8" s="58" t="s">
        <v>41</v>
      </c>
      <c r="L8" s="58" t="s">
        <v>22</v>
      </c>
      <c r="M8" s="52" t="s">
        <v>18</v>
      </c>
    </row>
    <row r="9" spans="1:13" x14ac:dyDescent="0.3">
      <c r="A9" s="52"/>
      <c r="B9" s="53" t="s">
        <v>16</v>
      </c>
      <c r="C9" s="54"/>
      <c r="D9" s="54"/>
      <c r="E9" s="53"/>
      <c r="F9" s="59"/>
      <c r="G9" s="60"/>
      <c r="H9" s="61"/>
      <c r="I9" s="62"/>
      <c r="J9" s="60"/>
      <c r="K9" s="61"/>
      <c r="L9" s="63"/>
      <c r="M9" s="52" t="s">
        <v>19</v>
      </c>
    </row>
    <row r="10" spans="1:13" x14ac:dyDescent="0.3">
      <c r="A10" s="48">
        <v>2</v>
      </c>
      <c r="B10" s="49" t="s">
        <v>20</v>
      </c>
      <c r="C10" s="51">
        <v>23870</v>
      </c>
      <c r="D10" s="51">
        <f>C10</f>
        <v>23870</v>
      </c>
      <c r="E10" s="48" t="s">
        <v>9</v>
      </c>
      <c r="F10" s="74" t="s">
        <v>43</v>
      </c>
      <c r="G10" s="75"/>
      <c r="H10" s="76"/>
      <c r="I10" s="74" t="str">
        <f>F10</f>
        <v>ร้านชุลีพรซัพพลาย</v>
      </c>
      <c r="J10" s="75"/>
      <c r="K10" s="76"/>
      <c r="L10" s="48" t="s">
        <v>17</v>
      </c>
      <c r="M10" s="48" t="s">
        <v>11</v>
      </c>
    </row>
    <row r="11" spans="1:13" x14ac:dyDescent="0.3">
      <c r="A11" s="52"/>
      <c r="B11" s="53" t="s">
        <v>21</v>
      </c>
      <c r="C11" s="54"/>
      <c r="D11" s="54"/>
      <c r="E11" s="53"/>
      <c r="F11" s="55" t="s">
        <v>40</v>
      </c>
      <c r="G11" s="56">
        <f>D10</f>
        <v>23870</v>
      </c>
      <c r="H11" s="57" t="s">
        <v>41</v>
      </c>
      <c r="I11" s="55" t="s">
        <v>42</v>
      </c>
      <c r="J11" s="56">
        <f>G11</f>
        <v>23870</v>
      </c>
      <c r="K11" s="58" t="s">
        <v>41</v>
      </c>
      <c r="L11" s="52" t="s">
        <v>22</v>
      </c>
      <c r="M11" s="52" t="s">
        <v>23</v>
      </c>
    </row>
    <row r="12" spans="1:13" x14ac:dyDescent="0.3">
      <c r="A12" s="64"/>
      <c r="B12" s="65" t="s">
        <v>16</v>
      </c>
      <c r="C12" s="66"/>
      <c r="D12" s="66"/>
      <c r="E12" s="65"/>
      <c r="F12" s="59"/>
      <c r="G12" s="60"/>
      <c r="H12" s="61"/>
      <c r="I12" s="62"/>
      <c r="J12" s="60"/>
      <c r="K12" s="61"/>
      <c r="L12" s="65"/>
      <c r="M12" s="52" t="s">
        <v>27</v>
      </c>
    </row>
    <row r="13" spans="1:13" x14ac:dyDescent="0.3">
      <c r="A13" s="52">
        <v>3</v>
      </c>
      <c r="B13" s="53" t="s">
        <v>32</v>
      </c>
      <c r="C13" s="54">
        <v>41040</v>
      </c>
      <c r="D13" s="54">
        <f>C13</f>
        <v>41040</v>
      </c>
      <c r="E13" s="52" t="s">
        <v>9</v>
      </c>
      <c r="F13" s="74" t="s">
        <v>44</v>
      </c>
      <c r="G13" s="75"/>
      <c r="H13" s="76"/>
      <c r="I13" s="74" t="str">
        <f>F13</f>
        <v>บจก.คอมพิวเตอร์แลนด์ โอเอ</v>
      </c>
      <c r="J13" s="75"/>
      <c r="K13" s="76"/>
      <c r="L13" s="52" t="s">
        <v>17</v>
      </c>
      <c r="M13" s="48" t="s">
        <v>11</v>
      </c>
    </row>
    <row r="14" spans="1:13" x14ac:dyDescent="0.3">
      <c r="A14" s="52"/>
      <c r="B14" s="53" t="s">
        <v>33</v>
      </c>
      <c r="C14" s="54"/>
      <c r="D14" s="54"/>
      <c r="E14" s="53"/>
      <c r="F14" s="55" t="s">
        <v>40</v>
      </c>
      <c r="G14" s="56">
        <f>D13</f>
        <v>41040</v>
      </c>
      <c r="H14" s="57" t="s">
        <v>41</v>
      </c>
      <c r="I14" s="55" t="s">
        <v>42</v>
      </c>
      <c r="J14" s="56">
        <f>G14</f>
        <v>41040</v>
      </c>
      <c r="K14" s="58" t="s">
        <v>41</v>
      </c>
      <c r="L14" s="52" t="s">
        <v>22</v>
      </c>
      <c r="M14" s="52" t="s">
        <v>24</v>
      </c>
    </row>
    <row r="15" spans="1:13" x14ac:dyDescent="0.3">
      <c r="A15" s="64"/>
      <c r="B15" s="65" t="s">
        <v>16</v>
      </c>
      <c r="C15" s="66"/>
      <c r="D15" s="66"/>
      <c r="E15" s="65"/>
      <c r="F15" s="59"/>
      <c r="G15" s="60"/>
      <c r="H15" s="61"/>
      <c r="I15" s="62"/>
      <c r="J15" s="60"/>
      <c r="K15" s="61"/>
      <c r="L15" s="65"/>
      <c r="M15" s="52" t="s">
        <v>27</v>
      </c>
    </row>
    <row r="16" spans="1:13" x14ac:dyDescent="0.3">
      <c r="A16" s="52">
        <v>4</v>
      </c>
      <c r="B16" s="53" t="s">
        <v>34</v>
      </c>
      <c r="C16" s="54">
        <v>14497</v>
      </c>
      <c r="D16" s="54">
        <f>C16</f>
        <v>14497</v>
      </c>
      <c r="E16" s="52" t="s">
        <v>9</v>
      </c>
      <c r="F16" s="74" t="s">
        <v>43</v>
      </c>
      <c r="G16" s="75"/>
      <c r="H16" s="76"/>
      <c r="I16" s="74" t="str">
        <f>F16</f>
        <v>ร้านชุลีพรซัพพลาย</v>
      </c>
      <c r="J16" s="75"/>
      <c r="K16" s="76"/>
      <c r="L16" s="52" t="s">
        <v>17</v>
      </c>
      <c r="M16" s="48" t="s">
        <v>11</v>
      </c>
    </row>
    <row r="17" spans="1:13" x14ac:dyDescent="0.3">
      <c r="A17" s="52"/>
      <c r="B17" s="53" t="s">
        <v>21</v>
      </c>
      <c r="C17" s="54"/>
      <c r="D17" s="54"/>
      <c r="E17" s="53"/>
      <c r="F17" s="55" t="s">
        <v>40</v>
      </c>
      <c r="G17" s="56">
        <f>D16</f>
        <v>14497</v>
      </c>
      <c r="H17" s="57" t="s">
        <v>41</v>
      </c>
      <c r="I17" s="55" t="s">
        <v>42</v>
      </c>
      <c r="J17" s="56">
        <f>G17</f>
        <v>14497</v>
      </c>
      <c r="K17" s="58" t="s">
        <v>41</v>
      </c>
      <c r="L17" s="52" t="s">
        <v>22</v>
      </c>
      <c r="M17" s="52" t="s">
        <v>25</v>
      </c>
    </row>
    <row r="18" spans="1:13" x14ac:dyDescent="0.3">
      <c r="A18" s="64"/>
      <c r="B18" s="65" t="s">
        <v>16</v>
      </c>
      <c r="C18" s="66"/>
      <c r="D18" s="66"/>
      <c r="E18" s="65"/>
      <c r="F18" s="59"/>
      <c r="G18" s="60"/>
      <c r="H18" s="61"/>
      <c r="I18" s="62"/>
      <c r="J18" s="60"/>
      <c r="K18" s="61"/>
      <c r="L18" s="65"/>
      <c r="M18" s="52" t="s">
        <v>27</v>
      </c>
    </row>
    <row r="19" spans="1:13" x14ac:dyDescent="0.3">
      <c r="A19" s="52">
        <v>5</v>
      </c>
      <c r="B19" s="49" t="s">
        <v>14</v>
      </c>
      <c r="C19" s="54">
        <v>7017</v>
      </c>
      <c r="D19" s="54">
        <f>C19</f>
        <v>7017</v>
      </c>
      <c r="E19" s="52" t="s">
        <v>9</v>
      </c>
      <c r="F19" s="74" t="s">
        <v>10</v>
      </c>
      <c r="G19" s="75"/>
      <c r="H19" s="76"/>
      <c r="I19" s="74" t="str">
        <f>F19</f>
        <v>บจก.ชวินโรจน์</v>
      </c>
      <c r="J19" s="75"/>
      <c r="K19" s="76"/>
      <c r="L19" s="52" t="s">
        <v>17</v>
      </c>
      <c r="M19" s="48" t="s">
        <v>11</v>
      </c>
    </row>
    <row r="20" spans="1:13" x14ac:dyDescent="0.3">
      <c r="A20" s="52"/>
      <c r="B20" s="53" t="s">
        <v>35</v>
      </c>
      <c r="C20" s="54"/>
      <c r="D20" s="54"/>
      <c r="E20" s="53"/>
      <c r="F20" s="55" t="s">
        <v>40</v>
      </c>
      <c r="G20" s="56">
        <f>D19</f>
        <v>7017</v>
      </c>
      <c r="H20" s="57" t="s">
        <v>41</v>
      </c>
      <c r="I20" s="55" t="s">
        <v>42</v>
      </c>
      <c r="J20" s="56">
        <f>G20</f>
        <v>7017</v>
      </c>
      <c r="K20" s="58" t="s">
        <v>41</v>
      </c>
      <c r="L20" s="52" t="s">
        <v>22</v>
      </c>
      <c r="M20" s="52" t="s">
        <v>26</v>
      </c>
    </row>
    <row r="21" spans="1:13" x14ac:dyDescent="0.3">
      <c r="A21" s="64"/>
      <c r="B21" s="65" t="s">
        <v>16</v>
      </c>
      <c r="C21" s="66"/>
      <c r="D21" s="66"/>
      <c r="E21" s="65"/>
      <c r="F21" s="59"/>
      <c r="G21" s="60"/>
      <c r="H21" s="61"/>
      <c r="I21" s="62"/>
      <c r="J21" s="60"/>
      <c r="K21" s="61"/>
      <c r="L21" s="65"/>
      <c r="M21" s="64" t="s">
        <v>28</v>
      </c>
    </row>
    <row r="22" spans="1:13" x14ac:dyDescent="0.3">
      <c r="A22" s="52">
        <v>6</v>
      </c>
      <c r="B22" s="53" t="s">
        <v>36</v>
      </c>
      <c r="C22" s="54">
        <v>28000</v>
      </c>
      <c r="D22" s="54">
        <f>C22</f>
        <v>28000</v>
      </c>
      <c r="E22" s="52" t="s">
        <v>9</v>
      </c>
      <c r="F22" s="74" t="s">
        <v>45</v>
      </c>
      <c r="G22" s="75"/>
      <c r="H22" s="76"/>
      <c r="I22" s="74" t="str">
        <f>F22</f>
        <v>หจก.ศรียนต์ ออโต้เทค</v>
      </c>
      <c r="J22" s="75"/>
      <c r="K22" s="76"/>
      <c r="L22" s="52" t="s">
        <v>17</v>
      </c>
      <c r="M22" s="48" t="s">
        <v>11</v>
      </c>
    </row>
    <row r="23" spans="1:13" x14ac:dyDescent="0.3">
      <c r="A23" s="52"/>
      <c r="B23" s="53" t="s">
        <v>37</v>
      </c>
      <c r="C23" s="54"/>
      <c r="D23" s="54"/>
      <c r="E23" s="53"/>
      <c r="F23" s="55" t="s">
        <v>40</v>
      </c>
      <c r="G23" s="56">
        <f>D22</f>
        <v>28000</v>
      </c>
      <c r="H23" s="57" t="s">
        <v>41</v>
      </c>
      <c r="I23" s="55" t="s">
        <v>42</v>
      </c>
      <c r="J23" s="56">
        <f>G23</f>
        <v>28000</v>
      </c>
      <c r="K23" s="58" t="s">
        <v>41</v>
      </c>
      <c r="L23" s="52" t="s">
        <v>22</v>
      </c>
      <c r="M23" s="52" t="s">
        <v>29</v>
      </c>
    </row>
    <row r="24" spans="1:13" x14ac:dyDescent="0.3">
      <c r="A24" s="64"/>
      <c r="B24" s="65" t="s">
        <v>38</v>
      </c>
      <c r="C24" s="66"/>
      <c r="D24" s="66"/>
      <c r="E24" s="65"/>
      <c r="F24" s="59"/>
      <c r="G24" s="60"/>
      <c r="H24" s="61"/>
      <c r="I24" s="62"/>
      <c r="J24" s="60"/>
      <c r="K24" s="61"/>
      <c r="L24" s="65"/>
      <c r="M24" s="64" t="s">
        <v>31</v>
      </c>
    </row>
    <row r="25" spans="1:13" x14ac:dyDescent="0.3">
      <c r="A25" s="52">
        <v>7</v>
      </c>
      <c r="B25" s="53" t="s">
        <v>36</v>
      </c>
      <c r="C25" s="54">
        <v>24900</v>
      </c>
      <c r="D25" s="54">
        <f>C25</f>
        <v>24900</v>
      </c>
      <c r="E25" s="52" t="s">
        <v>9</v>
      </c>
      <c r="F25" s="74" t="s">
        <v>45</v>
      </c>
      <c r="G25" s="75"/>
      <c r="H25" s="76"/>
      <c r="I25" s="74" t="str">
        <f>F25</f>
        <v>หจก.ศรียนต์ ออโต้เทค</v>
      </c>
      <c r="J25" s="75"/>
      <c r="K25" s="76"/>
      <c r="L25" s="52" t="s">
        <v>17</v>
      </c>
      <c r="M25" s="48" t="s">
        <v>11</v>
      </c>
    </row>
    <row r="26" spans="1:13" x14ac:dyDescent="0.3">
      <c r="A26" s="52"/>
      <c r="B26" s="53" t="s">
        <v>39</v>
      </c>
      <c r="C26" s="54"/>
      <c r="D26" s="54"/>
      <c r="E26" s="53"/>
      <c r="F26" s="55" t="s">
        <v>40</v>
      </c>
      <c r="G26" s="56">
        <f>D25</f>
        <v>24900</v>
      </c>
      <c r="H26" s="57" t="s">
        <v>41</v>
      </c>
      <c r="I26" s="55" t="s">
        <v>42</v>
      </c>
      <c r="J26" s="56">
        <f>G26</f>
        <v>24900</v>
      </c>
      <c r="K26" s="58" t="s">
        <v>41</v>
      </c>
      <c r="L26" s="52" t="s">
        <v>22</v>
      </c>
      <c r="M26" s="52" t="s">
        <v>30</v>
      </c>
    </row>
    <row r="27" spans="1:13" x14ac:dyDescent="0.3">
      <c r="A27" s="64"/>
      <c r="B27" s="65" t="s">
        <v>38</v>
      </c>
      <c r="C27" s="66"/>
      <c r="D27" s="66"/>
      <c r="E27" s="65"/>
      <c r="F27" s="62"/>
      <c r="G27" s="60"/>
      <c r="H27" s="61"/>
      <c r="I27" s="62"/>
      <c r="J27" s="60"/>
      <c r="K27" s="61"/>
      <c r="L27" s="65"/>
      <c r="M27" s="64" t="s">
        <v>31</v>
      </c>
    </row>
    <row r="28" spans="1:13" x14ac:dyDescent="0.3">
      <c r="A28" s="67"/>
      <c r="B28" s="68"/>
      <c r="C28" s="69"/>
      <c r="D28" s="69"/>
      <c r="E28" s="68"/>
      <c r="F28" s="68"/>
      <c r="G28" s="68"/>
      <c r="H28" s="68"/>
      <c r="I28" s="68"/>
      <c r="J28" s="68"/>
      <c r="K28" s="68"/>
      <c r="L28" s="68"/>
      <c r="M28" s="67"/>
    </row>
    <row r="29" spans="1:13" x14ac:dyDescent="0.3">
      <c r="A29" s="67"/>
      <c r="B29" s="68"/>
      <c r="C29" s="69"/>
      <c r="D29" s="69"/>
      <c r="E29" s="68"/>
      <c r="F29" s="68"/>
      <c r="G29" s="68"/>
      <c r="H29" s="68"/>
      <c r="I29" s="68"/>
      <c r="J29" s="68"/>
      <c r="K29" s="68"/>
      <c r="L29" s="68"/>
      <c r="M29" s="67"/>
    </row>
    <row r="30" spans="1:13" ht="56.25" x14ac:dyDescent="0.3">
      <c r="A30" s="44" t="s">
        <v>1</v>
      </c>
      <c r="B30" s="44" t="s">
        <v>2</v>
      </c>
      <c r="C30" s="45" t="s">
        <v>46</v>
      </c>
      <c r="D30" s="46" t="s">
        <v>3</v>
      </c>
      <c r="E30" s="44" t="s">
        <v>4</v>
      </c>
      <c r="F30" s="77" t="s">
        <v>5</v>
      </c>
      <c r="G30" s="78"/>
      <c r="H30" s="79"/>
      <c r="I30" s="77" t="s">
        <v>6</v>
      </c>
      <c r="J30" s="78"/>
      <c r="K30" s="79"/>
      <c r="L30" s="47" t="s">
        <v>7</v>
      </c>
      <c r="M30" s="47" t="s">
        <v>13</v>
      </c>
    </row>
    <row r="31" spans="1:13" x14ac:dyDescent="0.3">
      <c r="A31" s="48">
        <v>8</v>
      </c>
      <c r="B31" s="49" t="s">
        <v>324</v>
      </c>
      <c r="C31" s="50">
        <v>60000</v>
      </c>
      <c r="D31" s="51">
        <f>C31</f>
        <v>60000</v>
      </c>
      <c r="E31" s="48" t="s">
        <v>9</v>
      </c>
      <c r="F31" s="74" t="s">
        <v>327</v>
      </c>
      <c r="G31" s="75"/>
      <c r="H31" s="76"/>
      <c r="I31" s="74" t="str">
        <f>F31</f>
        <v>นายอภมร บานเช้า</v>
      </c>
      <c r="J31" s="75"/>
      <c r="K31" s="76"/>
      <c r="L31" s="48" t="s">
        <v>17</v>
      </c>
      <c r="M31" s="48" t="s">
        <v>322</v>
      </c>
    </row>
    <row r="32" spans="1:13" x14ac:dyDescent="0.3">
      <c r="A32" s="52"/>
      <c r="B32" s="53" t="s">
        <v>325</v>
      </c>
      <c r="C32" s="54"/>
      <c r="D32" s="54"/>
      <c r="E32" s="53"/>
      <c r="F32" s="55" t="s">
        <v>40</v>
      </c>
      <c r="G32" s="56">
        <f>D31</f>
        <v>60000</v>
      </c>
      <c r="H32" s="57" t="s">
        <v>41</v>
      </c>
      <c r="I32" s="55" t="s">
        <v>42</v>
      </c>
      <c r="J32" s="56">
        <f>G32</f>
        <v>60000</v>
      </c>
      <c r="K32" s="58" t="s">
        <v>41</v>
      </c>
      <c r="L32" s="58" t="s">
        <v>328</v>
      </c>
      <c r="M32" s="52" t="s">
        <v>18</v>
      </c>
    </row>
    <row r="33" spans="1:13" x14ac:dyDescent="0.3">
      <c r="A33" s="52"/>
      <c r="B33" s="53" t="s">
        <v>326</v>
      </c>
      <c r="C33" s="54"/>
      <c r="D33" s="54"/>
      <c r="E33" s="53"/>
      <c r="F33" s="59"/>
      <c r="G33" s="60"/>
      <c r="H33" s="61"/>
      <c r="I33" s="62"/>
      <c r="J33" s="60"/>
      <c r="K33" s="61"/>
      <c r="L33" s="63"/>
      <c r="M33" s="52" t="s">
        <v>323</v>
      </c>
    </row>
    <row r="34" spans="1:13" x14ac:dyDescent="0.3">
      <c r="A34" s="48">
        <v>9</v>
      </c>
      <c r="B34" s="49" t="s">
        <v>330</v>
      </c>
      <c r="C34" s="51">
        <v>7880</v>
      </c>
      <c r="D34" s="51">
        <f>C34</f>
        <v>7880</v>
      </c>
      <c r="E34" s="48" t="s">
        <v>9</v>
      </c>
      <c r="F34" s="74" t="s">
        <v>333</v>
      </c>
      <c r="G34" s="75"/>
      <c r="H34" s="76"/>
      <c r="I34" s="74" t="str">
        <f>F34</f>
        <v>ร้าน ก.รวมช่าง</v>
      </c>
      <c r="J34" s="75"/>
      <c r="K34" s="76"/>
      <c r="L34" s="48" t="s">
        <v>17</v>
      </c>
      <c r="M34" s="48" t="s">
        <v>322</v>
      </c>
    </row>
    <row r="35" spans="1:13" x14ac:dyDescent="0.3">
      <c r="A35" s="52"/>
      <c r="B35" s="53" t="s">
        <v>331</v>
      </c>
      <c r="C35" s="54"/>
      <c r="D35" s="54"/>
      <c r="E35" s="53"/>
      <c r="F35" s="55" t="s">
        <v>40</v>
      </c>
      <c r="G35" s="56">
        <f>D34</f>
        <v>7880</v>
      </c>
      <c r="H35" s="57" t="s">
        <v>41</v>
      </c>
      <c r="I35" s="55" t="s">
        <v>42</v>
      </c>
      <c r="J35" s="56">
        <f>G35</f>
        <v>7880</v>
      </c>
      <c r="K35" s="58" t="s">
        <v>41</v>
      </c>
      <c r="L35" s="58" t="s">
        <v>328</v>
      </c>
      <c r="M35" s="52" t="s">
        <v>23</v>
      </c>
    </row>
    <row r="36" spans="1:13" x14ac:dyDescent="0.3">
      <c r="A36" s="64"/>
      <c r="B36" s="65" t="s">
        <v>332</v>
      </c>
      <c r="C36" s="66"/>
      <c r="D36" s="66"/>
      <c r="E36" s="65"/>
      <c r="F36" s="59"/>
      <c r="G36" s="60"/>
      <c r="H36" s="61"/>
      <c r="I36" s="62"/>
      <c r="J36" s="60"/>
      <c r="K36" s="61"/>
      <c r="L36" s="63"/>
      <c r="M36" s="52" t="s">
        <v>19</v>
      </c>
    </row>
    <row r="37" spans="1:13" x14ac:dyDescent="0.3">
      <c r="A37" s="52">
        <v>10</v>
      </c>
      <c r="B37" s="53" t="s">
        <v>334</v>
      </c>
      <c r="C37" s="54">
        <v>12000</v>
      </c>
      <c r="D37" s="54">
        <f>C37</f>
        <v>12000</v>
      </c>
      <c r="E37" s="52" t="s">
        <v>9</v>
      </c>
      <c r="F37" s="74" t="s">
        <v>335</v>
      </c>
      <c r="G37" s="75"/>
      <c r="H37" s="76"/>
      <c r="I37" s="74" t="str">
        <f>F37</f>
        <v>นายอุเทน สานสิงห์เทศ</v>
      </c>
      <c r="J37" s="75"/>
      <c r="K37" s="76"/>
      <c r="L37" s="48" t="s">
        <v>17</v>
      </c>
      <c r="M37" s="48" t="s">
        <v>322</v>
      </c>
    </row>
    <row r="38" spans="1:13" x14ac:dyDescent="0.3">
      <c r="A38" s="52"/>
      <c r="B38" s="53" t="s">
        <v>325</v>
      </c>
      <c r="C38" s="54"/>
      <c r="D38" s="54"/>
      <c r="E38" s="53"/>
      <c r="F38" s="55" t="s">
        <v>40</v>
      </c>
      <c r="G38" s="56">
        <f>D37</f>
        <v>12000</v>
      </c>
      <c r="H38" s="57" t="s">
        <v>41</v>
      </c>
      <c r="I38" s="55" t="s">
        <v>42</v>
      </c>
      <c r="J38" s="56">
        <f>G38</f>
        <v>12000</v>
      </c>
      <c r="K38" s="58" t="s">
        <v>41</v>
      </c>
      <c r="L38" s="58" t="s">
        <v>328</v>
      </c>
      <c r="M38" s="52" t="s">
        <v>24</v>
      </c>
    </row>
    <row r="39" spans="1:13" x14ac:dyDescent="0.3">
      <c r="A39" s="64"/>
      <c r="B39" s="65" t="s">
        <v>326</v>
      </c>
      <c r="C39" s="66"/>
      <c r="D39" s="66"/>
      <c r="E39" s="65"/>
      <c r="F39" s="59"/>
      <c r="G39" s="60"/>
      <c r="H39" s="61"/>
      <c r="I39" s="62"/>
      <c r="J39" s="60"/>
      <c r="K39" s="61"/>
      <c r="L39" s="63"/>
      <c r="M39" s="52" t="s">
        <v>19</v>
      </c>
    </row>
    <row r="40" spans="1:13" x14ac:dyDescent="0.3">
      <c r="A40" s="52">
        <v>11</v>
      </c>
      <c r="B40" s="53" t="s">
        <v>336</v>
      </c>
      <c r="C40" s="54">
        <v>15700</v>
      </c>
      <c r="D40" s="54">
        <f>C40</f>
        <v>15700</v>
      </c>
      <c r="E40" s="52" t="s">
        <v>9</v>
      </c>
      <c r="F40" s="74" t="s">
        <v>333</v>
      </c>
      <c r="G40" s="75"/>
      <c r="H40" s="76"/>
      <c r="I40" s="74" t="str">
        <f>F40</f>
        <v>ร้าน ก.รวมช่าง</v>
      </c>
      <c r="J40" s="75"/>
      <c r="K40" s="76"/>
      <c r="L40" s="48" t="s">
        <v>17</v>
      </c>
      <c r="M40" s="48" t="s">
        <v>322</v>
      </c>
    </row>
    <row r="41" spans="1:13" x14ac:dyDescent="0.3">
      <c r="A41" s="52"/>
      <c r="B41" s="53" t="s">
        <v>337</v>
      </c>
      <c r="C41" s="54"/>
      <c r="D41" s="54"/>
      <c r="E41" s="53"/>
      <c r="F41" s="55" t="s">
        <v>40</v>
      </c>
      <c r="G41" s="56">
        <f>D40</f>
        <v>15700</v>
      </c>
      <c r="H41" s="57" t="s">
        <v>41</v>
      </c>
      <c r="I41" s="55" t="s">
        <v>42</v>
      </c>
      <c r="J41" s="56">
        <f>G41</f>
        <v>15700</v>
      </c>
      <c r="K41" s="58" t="s">
        <v>41</v>
      </c>
      <c r="L41" s="58" t="s">
        <v>328</v>
      </c>
      <c r="M41" s="52" t="s">
        <v>25</v>
      </c>
    </row>
    <row r="42" spans="1:13" x14ac:dyDescent="0.3">
      <c r="A42" s="64"/>
      <c r="B42" s="65" t="s">
        <v>38</v>
      </c>
      <c r="C42" s="66"/>
      <c r="D42" s="66"/>
      <c r="E42" s="65"/>
      <c r="F42" s="59"/>
      <c r="G42" s="60"/>
      <c r="H42" s="61"/>
      <c r="I42" s="62"/>
      <c r="J42" s="60"/>
      <c r="K42" s="61"/>
      <c r="L42" s="63"/>
      <c r="M42" s="52" t="s">
        <v>329</v>
      </c>
    </row>
    <row r="43" spans="1:13" x14ac:dyDescent="0.3">
      <c r="A43" s="52">
        <v>12</v>
      </c>
      <c r="B43" s="53" t="s">
        <v>336</v>
      </c>
      <c r="C43" s="54">
        <v>12700</v>
      </c>
      <c r="D43" s="54">
        <f>C43</f>
        <v>12700</v>
      </c>
      <c r="E43" s="52" t="s">
        <v>9</v>
      </c>
      <c r="F43" s="74" t="s">
        <v>333</v>
      </c>
      <c r="G43" s="75"/>
      <c r="H43" s="76"/>
      <c r="I43" s="74" t="str">
        <f>F43</f>
        <v>ร้าน ก.รวมช่าง</v>
      </c>
      <c r="J43" s="75"/>
      <c r="K43" s="76"/>
      <c r="L43" s="48" t="s">
        <v>17</v>
      </c>
      <c r="M43" s="48" t="s">
        <v>322</v>
      </c>
    </row>
    <row r="44" spans="1:13" x14ac:dyDescent="0.3">
      <c r="A44" s="52"/>
      <c r="B44" s="53" t="s">
        <v>338</v>
      </c>
      <c r="C44" s="54"/>
      <c r="D44" s="54"/>
      <c r="E44" s="53"/>
      <c r="F44" s="55" t="s">
        <v>40</v>
      </c>
      <c r="G44" s="56">
        <f>D43</f>
        <v>12700</v>
      </c>
      <c r="H44" s="57" t="s">
        <v>41</v>
      </c>
      <c r="I44" s="55" t="s">
        <v>42</v>
      </c>
      <c r="J44" s="56">
        <f>G44</f>
        <v>12700</v>
      </c>
      <c r="K44" s="58" t="s">
        <v>41</v>
      </c>
      <c r="L44" s="58" t="s">
        <v>328</v>
      </c>
      <c r="M44" s="52" t="s">
        <v>26</v>
      </c>
    </row>
    <row r="45" spans="1:13" x14ac:dyDescent="0.3">
      <c r="A45" s="64"/>
      <c r="B45" s="65" t="s">
        <v>38</v>
      </c>
      <c r="C45" s="66"/>
      <c r="D45" s="66"/>
      <c r="E45" s="65"/>
      <c r="F45" s="62"/>
      <c r="G45" s="60"/>
      <c r="H45" s="61"/>
      <c r="I45" s="62"/>
      <c r="J45" s="60"/>
      <c r="K45" s="61"/>
      <c r="L45" s="65"/>
      <c r="M45" s="64" t="s">
        <v>329</v>
      </c>
    </row>
  </sheetData>
  <mergeCells count="31"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43:H43"/>
    <mergeCell ref="I43:K43"/>
  </mergeCells>
  <pageMargins left="0.19685039370078741" right="0.19685039370078741" top="0.19685039370078741" bottom="0.39370078740157483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52" workbookViewId="0">
      <selection activeCell="R67" sqref="R67"/>
    </sheetView>
  </sheetViews>
  <sheetFormatPr defaultRowHeight="18.75" x14ac:dyDescent="0.3"/>
  <cols>
    <col min="1" max="1" width="4.25" style="2" customWidth="1"/>
    <col min="2" max="2" width="21.875" style="1" customWidth="1"/>
    <col min="3" max="3" width="11.125" style="7" customWidth="1"/>
    <col min="4" max="4" width="11.25" style="7" customWidth="1"/>
    <col min="5" max="5" width="10.75" style="1" customWidth="1"/>
    <col min="6" max="6" width="7.375" style="1" customWidth="1"/>
    <col min="7" max="7" width="11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115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114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5" t="s">
        <v>129</v>
      </c>
      <c r="C7" s="20">
        <v>9300</v>
      </c>
      <c r="D7" s="13">
        <f>C7</f>
        <v>9300</v>
      </c>
      <c r="E7" s="11" t="s">
        <v>9</v>
      </c>
      <c r="F7" s="81" t="s">
        <v>63</v>
      </c>
      <c r="G7" s="82"/>
      <c r="H7" s="83"/>
      <c r="I7" s="81" t="str">
        <f>F7</f>
        <v>ร้านไฟสวย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254</v>
      </c>
      <c r="C8" s="16"/>
      <c r="D8" s="16"/>
      <c r="E8" s="15"/>
      <c r="F8" s="25" t="s">
        <v>40</v>
      </c>
      <c r="G8" s="31">
        <f>D7</f>
        <v>9300</v>
      </c>
      <c r="H8" s="30" t="s">
        <v>41</v>
      </c>
      <c r="I8" s="25" t="s">
        <v>42</v>
      </c>
      <c r="J8" s="31">
        <f>G8</f>
        <v>9300</v>
      </c>
      <c r="K8" s="27" t="s">
        <v>41</v>
      </c>
      <c r="L8" s="27" t="s">
        <v>22</v>
      </c>
      <c r="M8" s="14" t="s">
        <v>236</v>
      </c>
    </row>
    <row r="9" spans="1:13" x14ac:dyDescent="0.3">
      <c r="A9" s="14"/>
      <c r="B9" s="18" t="s">
        <v>49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246</v>
      </c>
    </row>
    <row r="10" spans="1:13" x14ac:dyDescent="0.3">
      <c r="A10" s="11">
        <v>2</v>
      </c>
      <c r="B10" s="12" t="s">
        <v>128</v>
      </c>
      <c r="C10" s="13">
        <v>39520</v>
      </c>
      <c r="D10" s="13">
        <f>C10</f>
        <v>39520</v>
      </c>
      <c r="E10" s="11" t="s">
        <v>9</v>
      </c>
      <c r="F10" s="81" t="s">
        <v>43</v>
      </c>
      <c r="G10" s="82"/>
      <c r="H10" s="83"/>
      <c r="I10" s="81" t="str">
        <f>F10</f>
        <v>ร้านชุลีพรซัพพลาย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255</v>
      </c>
      <c r="C11" s="16"/>
      <c r="D11" s="16"/>
      <c r="E11" s="15"/>
      <c r="F11" s="25" t="s">
        <v>40</v>
      </c>
      <c r="G11" s="31">
        <f>D10</f>
        <v>39520</v>
      </c>
      <c r="H11" s="30" t="s">
        <v>41</v>
      </c>
      <c r="I11" s="25" t="s">
        <v>42</v>
      </c>
      <c r="J11" s="31">
        <f>G11</f>
        <v>39520</v>
      </c>
      <c r="K11" s="27" t="s">
        <v>41</v>
      </c>
      <c r="L11" s="14" t="s">
        <v>22</v>
      </c>
      <c r="M11" s="14" t="s">
        <v>234</v>
      </c>
    </row>
    <row r="12" spans="1:13" x14ac:dyDescent="0.3">
      <c r="A12" s="17"/>
      <c r="B12" s="18" t="s">
        <v>256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247</v>
      </c>
    </row>
    <row r="13" spans="1:13" x14ac:dyDescent="0.3">
      <c r="A13" s="14">
        <v>3</v>
      </c>
      <c r="B13" s="15" t="s">
        <v>34</v>
      </c>
      <c r="C13" s="16">
        <v>9226</v>
      </c>
      <c r="D13" s="16">
        <f>C13</f>
        <v>9226</v>
      </c>
      <c r="E13" s="14" t="s">
        <v>9</v>
      </c>
      <c r="F13" s="81" t="s">
        <v>43</v>
      </c>
      <c r="G13" s="82"/>
      <c r="H13" s="83"/>
      <c r="I13" s="81" t="str">
        <f>F13</f>
        <v>ร้านชุลีพรซัพพลาย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254</v>
      </c>
      <c r="C14" s="16"/>
      <c r="D14" s="16"/>
      <c r="E14" s="15"/>
      <c r="F14" s="25" t="s">
        <v>40</v>
      </c>
      <c r="G14" s="31">
        <f>D13</f>
        <v>9226</v>
      </c>
      <c r="H14" s="30" t="s">
        <v>41</v>
      </c>
      <c r="I14" s="25" t="s">
        <v>42</v>
      </c>
      <c r="J14" s="31">
        <f>G14</f>
        <v>9226</v>
      </c>
      <c r="K14" s="27" t="s">
        <v>41</v>
      </c>
      <c r="L14" s="14" t="s">
        <v>22</v>
      </c>
      <c r="M14" s="14" t="s">
        <v>235</v>
      </c>
    </row>
    <row r="15" spans="1:13" x14ac:dyDescent="0.3">
      <c r="A15" s="17"/>
      <c r="B15" s="18" t="s">
        <v>16</v>
      </c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248</v>
      </c>
    </row>
    <row r="16" spans="1:13" x14ac:dyDescent="0.3">
      <c r="A16" s="14">
        <v>4</v>
      </c>
      <c r="B16" s="15" t="s">
        <v>257</v>
      </c>
      <c r="C16" s="16">
        <v>10833</v>
      </c>
      <c r="D16" s="16">
        <f>C16</f>
        <v>10833</v>
      </c>
      <c r="E16" s="14" t="s">
        <v>9</v>
      </c>
      <c r="F16" s="81" t="s">
        <v>43</v>
      </c>
      <c r="G16" s="82"/>
      <c r="H16" s="83"/>
      <c r="I16" s="81" t="str">
        <f>F16</f>
        <v>ร้านชุลีพรซัพพลาย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48</v>
      </c>
      <c r="C17" s="16"/>
      <c r="D17" s="16"/>
      <c r="E17" s="15"/>
      <c r="F17" s="25" t="s">
        <v>40</v>
      </c>
      <c r="G17" s="31">
        <f>D16</f>
        <v>10833</v>
      </c>
      <c r="H17" s="30" t="s">
        <v>41</v>
      </c>
      <c r="I17" s="25" t="s">
        <v>42</v>
      </c>
      <c r="J17" s="31">
        <f>G17</f>
        <v>10833</v>
      </c>
      <c r="K17" s="27" t="s">
        <v>41</v>
      </c>
      <c r="L17" s="14" t="s">
        <v>22</v>
      </c>
      <c r="M17" s="14" t="s">
        <v>237</v>
      </c>
    </row>
    <row r="18" spans="1:13" x14ac:dyDescent="0.3">
      <c r="A18" s="17"/>
      <c r="B18" s="18" t="s">
        <v>72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249</v>
      </c>
    </row>
    <row r="19" spans="1:13" x14ac:dyDescent="0.3">
      <c r="A19" s="14">
        <v>5</v>
      </c>
      <c r="B19" s="12" t="s">
        <v>258</v>
      </c>
      <c r="C19" s="16">
        <v>27298</v>
      </c>
      <c r="D19" s="16">
        <f>C19</f>
        <v>27298</v>
      </c>
      <c r="E19" s="14" t="s">
        <v>9</v>
      </c>
      <c r="F19" s="81" t="s">
        <v>263</v>
      </c>
      <c r="G19" s="82"/>
      <c r="H19" s="83"/>
      <c r="I19" s="81" t="str">
        <f>F19</f>
        <v>หจก.วีระยุทธปิโตรเลียม</v>
      </c>
      <c r="J19" s="82"/>
      <c r="K19" s="83"/>
      <c r="L19" s="14" t="s">
        <v>17</v>
      </c>
      <c r="M19" s="11" t="s">
        <v>11</v>
      </c>
    </row>
    <row r="20" spans="1:13" x14ac:dyDescent="0.3">
      <c r="A20" s="14"/>
      <c r="B20" s="15" t="s">
        <v>259</v>
      </c>
      <c r="C20" s="16"/>
      <c r="D20" s="16"/>
      <c r="E20" s="15"/>
      <c r="F20" s="25" t="s">
        <v>40</v>
      </c>
      <c r="G20" s="31">
        <f>D19</f>
        <v>27298</v>
      </c>
      <c r="H20" s="30" t="s">
        <v>41</v>
      </c>
      <c r="I20" s="25" t="s">
        <v>42</v>
      </c>
      <c r="J20" s="31">
        <f>G20</f>
        <v>27298</v>
      </c>
      <c r="K20" s="27" t="s">
        <v>41</v>
      </c>
      <c r="L20" s="14" t="s">
        <v>22</v>
      </c>
      <c r="M20" s="14" t="s">
        <v>238</v>
      </c>
    </row>
    <row r="21" spans="1:13" x14ac:dyDescent="0.3">
      <c r="A21" s="17"/>
      <c r="B21" s="18" t="s">
        <v>260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4" t="s">
        <v>250</v>
      </c>
    </row>
    <row r="22" spans="1:13" x14ac:dyDescent="0.3">
      <c r="A22" s="14">
        <v>6</v>
      </c>
      <c r="B22" s="15" t="s">
        <v>261</v>
      </c>
      <c r="C22" s="16">
        <v>59400</v>
      </c>
      <c r="D22" s="16">
        <f>C22</f>
        <v>59400</v>
      </c>
      <c r="E22" s="14" t="s">
        <v>9</v>
      </c>
      <c r="F22" s="81" t="s">
        <v>264</v>
      </c>
      <c r="G22" s="82"/>
      <c r="H22" s="83"/>
      <c r="I22" s="81" t="str">
        <f>F22</f>
        <v>ร้านรุ่งเจริญทรัพย์</v>
      </c>
      <c r="J22" s="82"/>
      <c r="K22" s="83"/>
      <c r="L22" s="14" t="s">
        <v>17</v>
      </c>
      <c r="M22" s="11" t="s">
        <v>11</v>
      </c>
    </row>
    <row r="23" spans="1:13" x14ac:dyDescent="0.3">
      <c r="A23" s="14"/>
      <c r="B23" s="15" t="s">
        <v>262</v>
      </c>
      <c r="C23" s="16"/>
      <c r="D23" s="16"/>
      <c r="E23" s="15"/>
      <c r="F23" s="25" t="s">
        <v>40</v>
      </c>
      <c r="G23" s="31">
        <f>D22</f>
        <v>59400</v>
      </c>
      <c r="H23" s="30" t="s">
        <v>41</v>
      </c>
      <c r="I23" s="25" t="s">
        <v>42</v>
      </c>
      <c r="J23" s="31">
        <f>G23</f>
        <v>59400</v>
      </c>
      <c r="K23" s="27" t="s">
        <v>41</v>
      </c>
      <c r="L23" s="14" t="s">
        <v>22</v>
      </c>
      <c r="M23" s="14" t="s">
        <v>239</v>
      </c>
    </row>
    <row r="24" spans="1:13" x14ac:dyDescent="0.3">
      <c r="A24" s="17"/>
      <c r="B24" s="18" t="s">
        <v>38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4" t="s">
        <v>250</v>
      </c>
    </row>
    <row r="25" spans="1:13" x14ac:dyDescent="0.3">
      <c r="A25" s="14">
        <v>7</v>
      </c>
      <c r="B25" s="15" t="s">
        <v>265</v>
      </c>
      <c r="C25" s="16">
        <v>11087</v>
      </c>
      <c r="D25" s="16">
        <f>C25</f>
        <v>11087</v>
      </c>
      <c r="E25" s="14" t="s">
        <v>9</v>
      </c>
      <c r="F25" s="81" t="s">
        <v>43</v>
      </c>
      <c r="G25" s="82"/>
      <c r="H25" s="83"/>
      <c r="I25" s="81" t="str">
        <f>F25</f>
        <v>ร้านชุลีพรซัพพลาย</v>
      </c>
      <c r="J25" s="82"/>
      <c r="K25" s="83"/>
      <c r="L25" s="14" t="s">
        <v>17</v>
      </c>
      <c r="M25" s="11" t="s">
        <v>11</v>
      </c>
    </row>
    <row r="26" spans="1:13" x14ac:dyDescent="0.3">
      <c r="A26" s="14"/>
      <c r="B26" s="15" t="s">
        <v>15</v>
      </c>
      <c r="C26" s="16"/>
      <c r="D26" s="16"/>
      <c r="E26" s="15"/>
      <c r="F26" s="25" t="s">
        <v>40</v>
      </c>
      <c r="G26" s="31">
        <f>D25</f>
        <v>11087</v>
      </c>
      <c r="H26" s="30" t="s">
        <v>41</v>
      </c>
      <c r="I26" s="25" t="s">
        <v>42</v>
      </c>
      <c r="J26" s="31">
        <f>G26</f>
        <v>11087</v>
      </c>
      <c r="K26" s="27" t="s">
        <v>41</v>
      </c>
      <c r="L26" s="14" t="s">
        <v>22</v>
      </c>
      <c r="M26" s="14" t="s">
        <v>240</v>
      </c>
    </row>
    <row r="27" spans="1:13" x14ac:dyDescent="0.3">
      <c r="A27" s="17"/>
      <c r="B27" s="18" t="s">
        <v>38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250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2" t="s">
        <v>34</v>
      </c>
      <c r="C31" s="20">
        <v>18928</v>
      </c>
      <c r="D31" s="13">
        <f>C31</f>
        <v>18928</v>
      </c>
      <c r="E31" s="11" t="s">
        <v>9</v>
      </c>
      <c r="F31" s="81" t="s">
        <v>267</v>
      </c>
      <c r="G31" s="82"/>
      <c r="H31" s="83"/>
      <c r="I31" s="81" t="str">
        <f>F31</f>
        <v>ร้านวิสสุตาการค้า</v>
      </c>
      <c r="J31" s="82"/>
      <c r="K31" s="83"/>
      <c r="L31" s="11" t="s">
        <v>17</v>
      </c>
      <c r="M31" s="11" t="s">
        <v>11</v>
      </c>
    </row>
    <row r="32" spans="1:13" x14ac:dyDescent="0.3">
      <c r="A32" s="14"/>
      <c r="B32" s="15" t="s">
        <v>266</v>
      </c>
      <c r="C32" s="16"/>
      <c r="D32" s="16"/>
      <c r="E32" s="15"/>
      <c r="F32" s="25" t="s">
        <v>40</v>
      </c>
      <c r="G32" s="31">
        <f>D31</f>
        <v>18928</v>
      </c>
      <c r="H32" s="30" t="s">
        <v>41</v>
      </c>
      <c r="I32" s="25" t="s">
        <v>42</v>
      </c>
      <c r="J32" s="31">
        <f>G32</f>
        <v>18928</v>
      </c>
      <c r="K32" s="27" t="s">
        <v>41</v>
      </c>
      <c r="L32" s="27" t="s">
        <v>22</v>
      </c>
      <c r="M32" s="14" t="s">
        <v>242</v>
      </c>
    </row>
    <row r="33" spans="1:13" x14ac:dyDescent="0.3">
      <c r="A33" s="14"/>
      <c r="B33" s="15" t="s">
        <v>72</v>
      </c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17" t="s">
        <v>251</v>
      </c>
    </row>
    <row r="34" spans="1:13" x14ac:dyDescent="0.3">
      <c r="A34" s="11">
        <v>9</v>
      </c>
      <c r="B34" s="12" t="s">
        <v>270</v>
      </c>
      <c r="C34" s="13">
        <v>7477.9</v>
      </c>
      <c r="D34" s="13">
        <f>C34</f>
        <v>7477.9</v>
      </c>
      <c r="E34" s="11" t="s">
        <v>9</v>
      </c>
      <c r="F34" s="81" t="s">
        <v>268</v>
      </c>
      <c r="G34" s="82"/>
      <c r="H34" s="83"/>
      <c r="I34" s="81" t="str">
        <f>F34</f>
        <v>หจก.วีรยุทธปิโตรเลียม</v>
      </c>
      <c r="J34" s="82"/>
      <c r="K34" s="83"/>
      <c r="L34" s="11" t="s">
        <v>17</v>
      </c>
      <c r="M34" s="11" t="s">
        <v>11</v>
      </c>
    </row>
    <row r="35" spans="1:13" x14ac:dyDescent="0.3">
      <c r="A35" s="14"/>
      <c r="B35" s="15" t="s">
        <v>271</v>
      </c>
      <c r="C35" s="16"/>
      <c r="D35" s="16"/>
      <c r="E35" s="15"/>
      <c r="F35" s="25" t="s">
        <v>40</v>
      </c>
      <c r="G35" s="31">
        <f>D34</f>
        <v>7477.9</v>
      </c>
      <c r="H35" s="30" t="s">
        <v>41</v>
      </c>
      <c r="I35" s="25" t="s">
        <v>42</v>
      </c>
      <c r="J35" s="31">
        <f>G35</f>
        <v>7477.9</v>
      </c>
      <c r="K35" s="27" t="s">
        <v>41</v>
      </c>
      <c r="L35" s="14" t="s">
        <v>22</v>
      </c>
      <c r="M35" s="14" t="s">
        <v>243</v>
      </c>
    </row>
    <row r="36" spans="1:13" x14ac:dyDescent="0.3">
      <c r="A36" s="17"/>
      <c r="B36" s="18"/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7" t="s">
        <v>251</v>
      </c>
    </row>
    <row r="37" spans="1:13" x14ac:dyDescent="0.3">
      <c r="A37" s="14">
        <v>10</v>
      </c>
      <c r="B37" s="15" t="s">
        <v>272</v>
      </c>
      <c r="C37" s="16">
        <v>32040</v>
      </c>
      <c r="D37" s="16">
        <f>C37</f>
        <v>32040</v>
      </c>
      <c r="E37" s="14" t="s">
        <v>9</v>
      </c>
      <c r="F37" s="81" t="s">
        <v>269</v>
      </c>
      <c r="G37" s="82"/>
      <c r="H37" s="83"/>
      <c r="I37" s="81" t="str">
        <f>F37</f>
        <v>บจก.เอ็นวายพี 1 คอนสตรัคชั่น</v>
      </c>
      <c r="J37" s="82"/>
      <c r="K37" s="83"/>
      <c r="L37" s="14" t="s">
        <v>17</v>
      </c>
      <c r="M37" s="11" t="s">
        <v>11</v>
      </c>
    </row>
    <row r="38" spans="1:13" x14ac:dyDescent="0.3">
      <c r="A38" s="14"/>
      <c r="B38" s="15" t="s">
        <v>273</v>
      </c>
      <c r="C38" s="16"/>
      <c r="D38" s="16"/>
      <c r="E38" s="15"/>
      <c r="F38" s="25" t="s">
        <v>40</v>
      </c>
      <c r="G38" s="31">
        <f>D37</f>
        <v>32040</v>
      </c>
      <c r="H38" s="30" t="s">
        <v>41</v>
      </c>
      <c r="I38" s="25" t="s">
        <v>42</v>
      </c>
      <c r="J38" s="31">
        <f>G38</f>
        <v>32040</v>
      </c>
      <c r="K38" s="27" t="s">
        <v>41</v>
      </c>
      <c r="L38" s="14" t="s">
        <v>22</v>
      </c>
      <c r="M38" s="14" t="s">
        <v>244</v>
      </c>
    </row>
    <row r="39" spans="1:13" x14ac:dyDescent="0.3">
      <c r="A39" s="17"/>
      <c r="B39" s="18" t="s">
        <v>49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7" t="s">
        <v>251</v>
      </c>
    </row>
    <row r="40" spans="1:13" x14ac:dyDescent="0.3">
      <c r="A40" s="14">
        <v>11</v>
      </c>
      <c r="B40" s="15" t="s">
        <v>36</v>
      </c>
      <c r="C40" s="16">
        <v>9300</v>
      </c>
      <c r="D40" s="16">
        <f>C40</f>
        <v>9300</v>
      </c>
      <c r="E40" s="14" t="s">
        <v>9</v>
      </c>
      <c r="F40" s="81" t="s">
        <v>155</v>
      </c>
      <c r="G40" s="82"/>
      <c r="H40" s="83"/>
      <c r="I40" s="81" t="str">
        <f>F40</f>
        <v>หจก.ศรียนต์ออโต้เทค</v>
      </c>
      <c r="J40" s="82"/>
      <c r="K40" s="83"/>
      <c r="L40" s="14" t="s">
        <v>17</v>
      </c>
      <c r="M40" s="11" t="s">
        <v>11</v>
      </c>
    </row>
    <row r="41" spans="1:13" x14ac:dyDescent="0.3">
      <c r="A41" s="14"/>
      <c r="B41" s="15" t="s">
        <v>274</v>
      </c>
      <c r="C41" s="16"/>
      <c r="D41" s="16"/>
      <c r="E41" s="15"/>
      <c r="F41" s="25" t="s">
        <v>40</v>
      </c>
      <c r="G41" s="31">
        <f>D40</f>
        <v>9300</v>
      </c>
      <c r="H41" s="30" t="s">
        <v>41</v>
      </c>
      <c r="I41" s="25" t="s">
        <v>42</v>
      </c>
      <c r="J41" s="31">
        <f>G41</f>
        <v>9300</v>
      </c>
      <c r="K41" s="27" t="s">
        <v>41</v>
      </c>
      <c r="L41" s="14" t="s">
        <v>22</v>
      </c>
      <c r="M41" s="14" t="s">
        <v>241</v>
      </c>
    </row>
    <row r="42" spans="1:13" x14ac:dyDescent="0.3">
      <c r="A42" s="17"/>
      <c r="B42" s="18" t="s">
        <v>38</v>
      </c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17" t="s">
        <v>252</v>
      </c>
    </row>
    <row r="43" spans="1:13" x14ac:dyDescent="0.3">
      <c r="A43" s="14">
        <v>12</v>
      </c>
      <c r="B43" s="12" t="s">
        <v>34</v>
      </c>
      <c r="C43" s="16">
        <v>7300</v>
      </c>
      <c r="D43" s="16">
        <f>C43</f>
        <v>7300</v>
      </c>
      <c r="E43" s="14" t="s">
        <v>9</v>
      </c>
      <c r="F43" s="81" t="s">
        <v>43</v>
      </c>
      <c r="G43" s="82"/>
      <c r="H43" s="83"/>
      <c r="I43" s="81" t="str">
        <f>F43</f>
        <v>ร้านชุลีพรซัพพลาย</v>
      </c>
      <c r="J43" s="82"/>
      <c r="K43" s="83"/>
      <c r="L43" s="14" t="s">
        <v>17</v>
      </c>
      <c r="M43" s="11" t="s">
        <v>11</v>
      </c>
    </row>
    <row r="44" spans="1:13" x14ac:dyDescent="0.3">
      <c r="A44" s="14"/>
      <c r="B44" s="15" t="s">
        <v>54</v>
      </c>
      <c r="C44" s="16"/>
      <c r="D44" s="16"/>
      <c r="E44" s="15"/>
      <c r="F44" s="25" t="s">
        <v>40</v>
      </c>
      <c r="G44" s="31">
        <f>D43</f>
        <v>7300</v>
      </c>
      <c r="H44" s="30" t="s">
        <v>41</v>
      </c>
      <c r="I44" s="25" t="s">
        <v>42</v>
      </c>
      <c r="J44" s="31">
        <f>G44</f>
        <v>7300</v>
      </c>
      <c r="K44" s="27" t="s">
        <v>41</v>
      </c>
      <c r="L44" s="14" t="s">
        <v>22</v>
      </c>
      <c r="M44" s="14" t="s">
        <v>245</v>
      </c>
    </row>
    <row r="45" spans="1:13" x14ac:dyDescent="0.3">
      <c r="A45" s="17"/>
      <c r="B45" s="18" t="s">
        <v>16</v>
      </c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17" t="s">
        <v>253</v>
      </c>
    </row>
    <row r="46" spans="1:13" x14ac:dyDescent="0.3">
      <c r="A46" s="14">
        <v>13</v>
      </c>
      <c r="B46" s="12" t="s">
        <v>392</v>
      </c>
      <c r="C46" s="16">
        <v>11660</v>
      </c>
      <c r="D46" s="16">
        <f>C46</f>
        <v>11660</v>
      </c>
      <c r="E46" s="14" t="s">
        <v>9</v>
      </c>
      <c r="F46" s="81" t="s">
        <v>333</v>
      </c>
      <c r="G46" s="82"/>
      <c r="H46" s="83"/>
      <c r="I46" s="81" t="str">
        <f>F46</f>
        <v>ร้าน ก.รวมช่าง</v>
      </c>
      <c r="J46" s="82"/>
      <c r="K46" s="83"/>
      <c r="L46" s="14" t="s">
        <v>17</v>
      </c>
      <c r="M46" s="11" t="s">
        <v>322</v>
      </c>
    </row>
    <row r="47" spans="1:13" x14ac:dyDescent="0.3">
      <c r="A47" s="14"/>
      <c r="B47" s="15" t="s">
        <v>164</v>
      </c>
      <c r="C47" s="16"/>
      <c r="D47" s="16"/>
      <c r="E47" s="15"/>
      <c r="F47" s="25" t="s">
        <v>40</v>
      </c>
      <c r="G47" s="31">
        <f>D46</f>
        <v>11660</v>
      </c>
      <c r="H47" s="30" t="s">
        <v>41</v>
      </c>
      <c r="I47" s="25" t="s">
        <v>42</v>
      </c>
      <c r="J47" s="31">
        <f>G47</f>
        <v>11660</v>
      </c>
      <c r="K47" s="27" t="s">
        <v>41</v>
      </c>
      <c r="L47" s="14" t="s">
        <v>328</v>
      </c>
      <c r="M47" s="14" t="s">
        <v>188</v>
      </c>
    </row>
    <row r="48" spans="1:13" x14ac:dyDescent="0.3">
      <c r="A48" s="17"/>
      <c r="B48" s="18" t="s">
        <v>38</v>
      </c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17" t="s">
        <v>247</v>
      </c>
    </row>
    <row r="49" spans="1:13" x14ac:dyDescent="0.3">
      <c r="A49" s="14">
        <v>14</v>
      </c>
      <c r="B49" s="15" t="s">
        <v>397</v>
      </c>
      <c r="C49" s="16">
        <v>13000</v>
      </c>
      <c r="D49" s="16">
        <f>C49</f>
        <v>13000</v>
      </c>
      <c r="E49" s="14" t="s">
        <v>9</v>
      </c>
      <c r="F49" s="81" t="s">
        <v>155</v>
      </c>
      <c r="G49" s="82"/>
      <c r="H49" s="83"/>
      <c r="I49" s="81" t="str">
        <f>F49</f>
        <v>หจก.ศรียนต์ออโต้เทค</v>
      </c>
      <c r="J49" s="82"/>
      <c r="K49" s="83"/>
      <c r="L49" s="14" t="s">
        <v>17</v>
      </c>
      <c r="M49" s="11" t="s">
        <v>322</v>
      </c>
    </row>
    <row r="50" spans="1:13" x14ac:dyDescent="0.3">
      <c r="A50" s="14"/>
      <c r="B50" s="15" t="s">
        <v>427</v>
      </c>
      <c r="C50" s="16"/>
      <c r="D50" s="16"/>
      <c r="E50" s="15"/>
      <c r="F50" s="25" t="s">
        <v>40</v>
      </c>
      <c r="G50" s="31">
        <f>D49</f>
        <v>13000</v>
      </c>
      <c r="H50" s="30" t="s">
        <v>41</v>
      </c>
      <c r="I50" s="25" t="s">
        <v>42</v>
      </c>
      <c r="J50" s="31">
        <f>G50</f>
        <v>13000</v>
      </c>
      <c r="K50" s="27" t="s">
        <v>41</v>
      </c>
      <c r="L50" s="14" t="s">
        <v>328</v>
      </c>
      <c r="M50" s="14" t="s">
        <v>189</v>
      </c>
    </row>
    <row r="51" spans="1:13" x14ac:dyDescent="0.3">
      <c r="A51" s="17"/>
      <c r="B51" s="18" t="s">
        <v>49</v>
      </c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17" t="s">
        <v>249</v>
      </c>
    </row>
    <row r="52" spans="1:13" x14ac:dyDescent="0.3">
      <c r="A52" s="11">
        <v>15</v>
      </c>
      <c r="B52" s="12" t="s">
        <v>382</v>
      </c>
      <c r="C52" s="20">
        <v>9900</v>
      </c>
      <c r="D52" s="13">
        <f>C52</f>
        <v>9900</v>
      </c>
      <c r="E52" s="11" t="s">
        <v>9</v>
      </c>
      <c r="F52" s="81" t="s">
        <v>423</v>
      </c>
      <c r="G52" s="82"/>
      <c r="H52" s="83"/>
      <c r="I52" s="81" t="str">
        <f>F52</f>
        <v>ร้านสัมพันธ์สื่อสาร</v>
      </c>
      <c r="J52" s="82"/>
      <c r="K52" s="83"/>
      <c r="L52" s="14" t="s">
        <v>17</v>
      </c>
      <c r="M52" s="11" t="s">
        <v>322</v>
      </c>
    </row>
    <row r="53" spans="1:13" x14ac:dyDescent="0.3">
      <c r="A53" s="14"/>
      <c r="B53" s="15" t="s">
        <v>428</v>
      </c>
      <c r="C53" s="16"/>
      <c r="D53" s="16"/>
      <c r="E53" s="15"/>
      <c r="F53" s="25" t="s">
        <v>40</v>
      </c>
      <c r="G53" s="31">
        <f>D52</f>
        <v>9900</v>
      </c>
      <c r="H53" s="30" t="s">
        <v>41</v>
      </c>
      <c r="I53" s="25" t="s">
        <v>42</v>
      </c>
      <c r="J53" s="31">
        <f>G53</f>
        <v>9900</v>
      </c>
      <c r="K53" s="27" t="s">
        <v>41</v>
      </c>
      <c r="L53" s="14" t="s">
        <v>328</v>
      </c>
      <c r="M53" s="14" t="s">
        <v>190</v>
      </c>
    </row>
    <row r="54" spans="1:13" x14ac:dyDescent="0.3">
      <c r="A54" s="17"/>
      <c r="B54" s="18" t="s">
        <v>16</v>
      </c>
      <c r="C54" s="19"/>
      <c r="D54" s="19"/>
      <c r="E54" s="18"/>
      <c r="F54" s="33"/>
      <c r="G54" s="32"/>
      <c r="H54" s="28"/>
      <c r="I54" s="33"/>
      <c r="J54" s="32"/>
      <c r="K54" s="28"/>
      <c r="L54" s="18"/>
      <c r="M54" s="17" t="s">
        <v>421</v>
      </c>
    </row>
    <row r="57" spans="1:13" ht="56.25" x14ac:dyDescent="0.3">
      <c r="A57" s="8" t="s">
        <v>1</v>
      </c>
      <c r="B57" s="8" t="s">
        <v>2</v>
      </c>
      <c r="C57" s="21" t="s">
        <v>46</v>
      </c>
      <c r="D57" s="9" t="s">
        <v>3</v>
      </c>
      <c r="E57" s="8" t="s">
        <v>4</v>
      </c>
      <c r="F57" s="84" t="s">
        <v>5</v>
      </c>
      <c r="G57" s="85"/>
      <c r="H57" s="86"/>
      <c r="I57" s="84" t="s">
        <v>6</v>
      </c>
      <c r="J57" s="85"/>
      <c r="K57" s="86"/>
      <c r="L57" s="10" t="s">
        <v>7</v>
      </c>
      <c r="M57" s="10" t="s">
        <v>13</v>
      </c>
    </row>
    <row r="58" spans="1:13" x14ac:dyDescent="0.3">
      <c r="A58" s="11">
        <v>16</v>
      </c>
      <c r="B58" s="12" t="s">
        <v>330</v>
      </c>
      <c r="C58" s="20">
        <v>11000</v>
      </c>
      <c r="D58" s="13">
        <f>C58</f>
        <v>11000</v>
      </c>
      <c r="E58" s="11" t="s">
        <v>9</v>
      </c>
      <c r="F58" s="81" t="s">
        <v>424</v>
      </c>
      <c r="G58" s="82"/>
      <c r="H58" s="83"/>
      <c r="I58" s="81" t="str">
        <f>F58</f>
        <v>ร้าน เอที เน็ตเวิร์ค</v>
      </c>
      <c r="J58" s="82"/>
      <c r="K58" s="83"/>
      <c r="L58" s="14" t="s">
        <v>17</v>
      </c>
      <c r="M58" s="11" t="s">
        <v>322</v>
      </c>
    </row>
    <row r="59" spans="1:13" x14ac:dyDescent="0.3">
      <c r="A59" s="14"/>
      <c r="B59" s="15" t="s">
        <v>196</v>
      </c>
      <c r="C59" s="16"/>
      <c r="D59" s="16"/>
      <c r="E59" s="15"/>
      <c r="F59" s="25" t="s">
        <v>40</v>
      </c>
      <c r="G59" s="31">
        <f>D58</f>
        <v>11000</v>
      </c>
      <c r="H59" s="30" t="s">
        <v>41</v>
      </c>
      <c r="I59" s="25" t="s">
        <v>42</v>
      </c>
      <c r="J59" s="31">
        <f>G59</f>
        <v>11000</v>
      </c>
      <c r="K59" s="27" t="s">
        <v>41</v>
      </c>
      <c r="L59" s="14" t="s">
        <v>328</v>
      </c>
      <c r="M59" s="14" t="s">
        <v>191</v>
      </c>
    </row>
    <row r="60" spans="1:13" x14ac:dyDescent="0.3">
      <c r="A60" s="14"/>
      <c r="B60" s="15" t="s">
        <v>429</v>
      </c>
      <c r="C60" s="16"/>
      <c r="D60" s="16"/>
      <c r="E60" s="15"/>
      <c r="F60" s="26"/>
      <c r="G60" s="32"/>
      <c r="H60" s="28"/>
      <c r="I60" s="33"/>
      <c r="J60" s="32"/>
      <c r="K60" s="28"/>
      <c r="L60" s="18"/>
      <c r="M60" s="17" t="s">
        <v>250</v>
      </c>
    </row>
    <row r="61" spans="1:13" x14ac:dyDescent="0.3">
      <c r="A61" s="11">
        <v>17</v>
      </c>
      <c r="B61" s="12" t="s">
        <v>430</v>
      </c>
      <c r="C61" s="13">
        <v>16189.1</v>
      </c>
      <c r="D61" s="13">
        <f>C61</f>
        <v>16189.1</v>
      </c>
      <c r="E61" s="11" t="s">
        <v>9</v>
      </c>
      <c r="F61" s="81" t="s">
        <v>425</v>
      </c>
      <c r="G61" s="82"/>
      <c r="H61" s="83"/>
      <c r="I61" s="81" t="str">
        <f>F61</f>
        <v>บริษัท ชัยรัชการ กรุงเทพ จำกัด</v>
      </c>
      <c r="J61" s="82"/>
      <c r="K61" s="83"/>
      <c r="L61" s="14" t="s">
        <v>17</v>
      </c>
      <c r="M61" s="11" t="s">
        <v>322</v>
      </c>
    </row>
    <row r="62" spans="1:13" x14ac:dyDescent="0.3">
      <c r="A62" s="14"/>
      <c r="B62" s="15" t="s">
        <v>431</v>
      </c>
      <c r="C62" s="16"/>
      <c r="D62" s="16"/>
      <c r="E62" s="15"/>
      <c r="F62" s="25" t="s">
        <v>40</v>
      </c>
      <c r="G62" s="31">
        <f>D61</f>
        <v>16189.1</v>
      </c>
      <c r="H62" s="30" t="s">
        <v>41</v>
      </c>
      <c r="I62" s="25" t="s">
        <v>42</v>
      </c>
      <c r="J62" s="31">
        <f>G62</f>
        <v>16189.1</v>
      </c>
      <c r="K62" s="27" t="s">
        <v>41</v>
      </c>
      <c r="L62" s="14" t="s">
        <v>328</v>
      </c>
      <c r="M62" s="14" t="s">
        <v>204</v>
      </c>
    </row>
    <row r="63" spans="1:13" x14ac:dyDescent="0.3">
      <c r="A63" s="17"/>
      <c r="B63" s="18" t="s">
        <v>38</v>
      </c>
      <c r="C63" s="19"/>
      <c r="D63" s="19"/>
      <c r="E63" s="18"/>
      <c r="F63" s="26"/>
      <c r="G63" s="32"/>
      <c r="H63" s="28"/>
      <c r="I63" s="33"/>
      <c r="J63" s="32"/>
      <c r="K63" s="28"/>
      <c r="L63" s="18"/>
      <c r="M63" s="17" t="s">
        <v>250</v>
      </c>
    </row>
    <row r="64" spans="1:13" x14ac:dyDescent="0.3">
      <c r="A64" s="14">
        <v>18</v>
      </c>
      <c r="B64" s="15" t="s">
        <v>432</v>
      </c>
      <c r="C64" s="16">
        <v>10500</v>
      </c>
      <c r="D64" s="16">
        <f>C64</f>
        <v>10500</v>
      </c>
      <c r="E64" s="14" t="s">
        <v>9</v>
      </c>
      <c r="F64" s="81" t="s">
        <v>426</v>
      </c>
      <c r="G64" s="82"/>
      <c r="H64" s="83"/>
      <c r="I64" s="81" t="str">
        <f>F64</f>
        <v>ร้านกนกภัณฑ์</v>
      </c>
      <c r="J64" s="82"/>
      <c r="K64" s="83"/>
      <c r="L64" s="14" t="s">
        <v>17</v>
      </c>
      <c r="M64" s="11" t="s">
        <v>322</v>
      </c>
    </row>
    <row r="65" spans="1:13" x14ac:dyDescent="0.3">
      <c r="A65" s="14"/>
      <c r="B65" s="15" t="s">
        <v>433</v>
      </c>
      <c r="C65" s="16"/>
      <c r="D65" s="16"/>
      <c r="E65" s="15"/>
      <c r="F65" s="25" t="s">
        <v>40</v>
      </c>
      <c r="G65" s="31">
        <f>D64</f>
        <v>10500</v>
      </c>
      <c r="H65" s="30" t="s">
        <v>41</v>
      </c>
      <c r="I65" s="25" t="s">
        <v>42</v>
      </c>
      <c r="J65" s="31">
        <f>G65</f>
        <v>10500</v>
      </c>
      <c r="K65" s="27" t="s">
        <v>41</v>
      </c>
      <c r="L65" s="14" t="s">
        <v>328</v>
      </c>
      <c r="M65" s="14" t="s">
        <v>205</v>
      </c>
    </row>
    <row r="66" spans="1:13" x14ac:dyDescent="0.3">
      <c r="A66" s="17"/>
      <c r="B66" s="18" t="s">
        <v>16</v>
      </c>
      <c r="C66" s="19"/>
      <c r="D66" s="19"/>
      <c r="E66" s="18"/>
      <c r="F66" s="26"/>
      <c r="G66" s="32"/>
      <c r="H66" s="28"/>
      <c r="I66" s="33"/>
      <c r="J66" s="32"/>
      <c r="K66" s="28"/>
      <c r="L66" s="18"/>
      <c r="M66" s="17" t="s">
        <v>422</v>
      </c>
    </row>
    <row r="67" spans="1:13" x14ac:dyDescent="0.3">
      <c r="A67" s="14">
        <v>19</v>
      </c>
      <c r="B67" s="15" t="s">
        <v>502</v>
      </c>
      <c r="C67" s="34">
        <v>622000</v>
      </c>
      <c r="D67" s="34">
        <v>614869.44999999995</v>
      </c>
      <c r="E67" s="14" t="s">
        <v>505</v>
      </c>
      <c r="F67" s="81" t="s">
        <v>452</v>
      </c>
      <c r="G67" s="82"/>
      <c r="H67" s="83"/>
      <c r="I67" s="81" t="str">
        <f>F67</f>
        <v>หจก.มิตรศิลปคอนกรีต</v>
      </c>
      <c r="J67" s="82"/>
      <c r="K67" s="83"/>
      <c r="L67" s="14" t="s">
        <v>17</v>
      </c>
      <c r="M67" s="11" t="s">
        <v>453</v>
      </c>
    </row>
    <row r="68" spans="1:13" x14ac:dyDescent="0.3">
      <c r="A68" s="14"/>
      <c r="B68" s="15" t="s">
        <v>503</v>
      </c>
      <c r="C68" s="16"/>
      <c r="D68" s="16"/>
      <c r="E68" s="15"/>
      <c r="F68" s="25" t="s">
        <v>40</v>
      </c>
      <c r="G68" s="36">
        <v>613680</v>
      </c>
      <c r="H68" s="30" t="s">
        <v>41</v>
      </c>
      <c r="I68" s="25" t="s">
        <v>42</v>
      </c>
      <c r="J68" s="36">
        <f>G68</f>
        <v>613680</v>
      </c>
      <c r="K68" s="27" t="s">
        <v>41</v>
      </c>
      <c r="L68" s="14" t="s">
        <v>328</v>
      </c>
      <c r="M68" s="14" t="s">
        <v>80</v>
      </c>
    </row>
    <row r="69" spans="1:13" x14ac:dyDescent="0.3">
      <c r="A69" s="17"/>
      <c r="B69" s="18" t="s">
        <v>504</v>
      </c>
      <c r="C69" s="19"/>
      <c r="D69" s="19"/>
      <c r="E69" s="18"/>
      <c r="F69" s="33"/>
      <c r="G69" s="32"/>
      <c r="H69" s="28"/>
      <c r="I69" s="33"/>
      <c r="J69" s="32"/>
      <c r="K69" s="28"/>
      <c r="L69" s="18"/>
      <c r="M69" s="17" t="s">
        <v>250</v>
      </c>
    </row>
  </sheetData>
  <mergeCells count="47"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43:H43"/>
    <mergeCell ref="I43:K43"/>
    <mergeCell ref="F46:H46"/>
    <mergeCell ref="I46:K46"/>
    <mergeCell ref="F49:H49"/>
    <mergeCell ref="I49:K49"/>
    <mergeCell ref="F52:H52"/>
    <mergeCell ref="I52:K52"/>
    <mergeCell ref="F64:H64"/>
    <mergeCell ref="I64:K64"/>
    <mergeCell ref="F67:H67"/>
    <mergeCell ref="I67:K67"/>
    <mergeCell ref="F57:H57"/>
    <mergeCell ref="I57:K57"/>
    <mergeCell ref="F58:H58"/>
    <mergeCell ref="I58:K58"/>
    <mergeCell ref="F61:H61"/>
    <mergeCell ref="I61:K61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36" workbookViewId="0">
      <selection activeCell="R51" sqref="R51"/>
    </sheetView>
  </sheetViews>
  <sheetFormatPr defaultRowHeight="18.75" x14ac:dyDescent="0.3"/>
  <cols>
    <col min="1" max="1" width="4.25" style="2" customWidth="1"/>
    <col min="2" max="2" width="22.5" style="1" customWidth="1"/>
    <col min="3" max="4" width="10.625" style="7" customWidth="1"/>
    <col min="5" max="5" width="10.75" style="1" customWidth="1"/>
    <col min="6" max="6" width="7.375" style="1" customWidth="1"/>
    <col min="7" max="7" width="10.87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73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117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116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73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5" t="s">
        <v>34</v>
      </c>
      <c r="C7" s="20">
        <v>6544</v>
      </c>
      <c r="D7" s="13">
        <f>C7</f>
        <v>6544</v>
      </c>
      <c r="E7" s="11" t="s">
        <v>9</v>
      </c>
      <c r="F7" s="81" t="s">
        <v>43</v>
      </c>
      <c r="G7" s="82"/>
      <c r="H7" s="83"/>
      <c r="I7" s="81" t="str">
        <f>F7</f>
        <v>ร้านชุลีพรซัพพลาย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15</v>
      </c>
      <c r="C8" s="16"/>
      <c r="D8" s="16"/>
      <c r="E8" s="15"/>
      <c r="F8" s="25" t="s">
        <v>40</v>
      </c>
      <c r="G8" s="31">
        <f>D7</f>
        <v>6544</v>
      </c>
      <c r="H8" s="30" t="s">
        <v>41</v>
      </c>
      <c r="I8" s="25" t="s">
        <v>42</v>
      </c>
      <c r="J8" s="31">
        <f>G8</f>
        <v>6544</v>
      </c>
      <c r="K8" s="27" t="s">
        <v>41</v>
      </c>
      <c r="L8" s="27" t="s">
        <v>22</v>
      </c>
      <c r="M8" s="14" t="s">
        <v>275</v>
      </c>
    </row>
    <row r="9" spans="1:13" x14ac:dyDescent="0.3">
      <c r="A9" s="14"/>
      <c r="B9" s="18" t="s">
        <v>197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283</v>
      </c>
    </row>
    <row r="10" spans="1:13" x14ac:dyDescent="0.3">
      <c r="A10" s="11">
        <v>2</v>
      </c>
      <c r="B10" s="15" t="s">
        <v>203</v>
      </c>
      <c r="C10" s="13">
        <v>58390</v>
      </c>
      <c r="D10" s="13">
        <f>C10</f>
        <v>58390</v>
      </c>
      <c r="E10" s="11" t="s">
        <v>9</v>
      </c>
      <c r="F10" s="81" t="s">
        <v>44</v>
      </c>
      <c r="G10" s="82"/>
      <c r="H10" s="83"/>
      <c r="I10" s="81" t="str">
        <f>F10</f>
        <v>บจก.คอมพิวเตอร์แลนด์ โอเอ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94</v>
      </c>
      <c r="C11" s="16"/>
      <c r="D11" s="16"/>
      <c r="E11" s="15"/>
      <c r="F11" s="25" t="s">
        <v>40</v>
      </c>
      <c r="G11" s="31">
        <f>D10</f>
        <v>58390</v>
      </c>
      <c r="H11" s="30" t="s">
        <v>41</v>
      </c>
      <c r="I11" s="25" t="s">
        <v>42</v>
      </c>
      <c r="J11" s="31">
        <f>G11</f>
        <v>58390</v>
      </c>
      <c r="K11" s="27" t="s">
        <v>41</v>
      </c>
      <c r="L11" s="14" t="s">
        <v>22</v>
      </c>
      <c r="M11" s="14" t="s">
        <v>276</v>
      </c>
    </row>
    <row r="12" spans="1:13" x14ac:dyDescent="0.3">
      <c r="A12" s="17"/>
      <c r="B12" s="18" t="s">
        <v>49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284</v>
      </c>
    </row>
    <row r="13" spans="1:13" x14ac:dyDescent="0.3">
      <c r="A13" s="14">
        <v>3</v>
      </c>
      <c r="B13" s="15" t="s">
        <v>195</v>
      </c>
      <c r="C13" s="16">
        <v>5000</v>
      </c>
      <c r="D13" s="16">
        <f>C13</f>
        <v>5000</v>
      </c>
      <c r="E13" s="14" t="s">
        <v>9</v>
      </c>
      <c r="F13" s="81" t="s">
        <v>87</v>
      </c>
      <c r="G13" s="82"/>
      <c r="H13" s="83"/>
      <c r="I13" s="81" t="str">
        <f>F13</f>
        <v>หจก.สากลเฟอร์นิเจอร์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288</v>
      </c>
      <c r="C14" s="16"/>
      <c r="D14" s="16"/>
      <c r="E14" s="15"/>
      <c r="F14" s="25" t="s">
        <v>40</v>
      </c>
      <c r="G14" s="31">
        <f>D13</f>
        <v>5000</v>
      </c>
      <c r="H14" s="30" t="s">
        <v>41</v>
      </c>
      <c r="I14" s="25" t="s">
        <v>42</v>
      </c>
      <c r="J14" s="31">
        <f>G14</f>
        <v>5000</v>
      </c>
      <c r="K14" s="27" t="s">
        <v>41</v>
      </c>
      <c r="L14" s="14" t="s">
        <v>22</v>
      </c>
      <c r="M14" s="14" t="s">
        <v>277</v>
      </c>
    </row>
    <row r="15" spans="1:13" x14ac:dyDescent="0.3">
      <c r="A15" s="17"/>
      <c r="B15" s="18" t="s">
        <v>95</v>
      </c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284</v>
      </c>
    </row>
    <row r="16" spans="1:13" x14ac:dyDescent="0.3">
      <c r="A16" s="14">
        <v>4</v>
      </c>
      <c r="B16" s="15" t="s">
        <v>34</v>
      </c>
      <c r="C16" s="16">
        <v>7511</v>
      </c>
      <c r="D16" s="16">
        <f>C16</f>
        <v>7511</v>
      </c>
      <c r="E16" s="14" t="s">
        <v>9</v>
      </c>
      <c r="F16" s="81" t="s">
        <v>43</v>
      </c>
      <c r="G16" s="82"/>
      <c r="H16" s="83"/>
      <c r="I16" s="81" t="str">
        <f>F16</f>
        <v>ร้านชุลีพรซัพพลาย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166</v>
      </c>
      <c r="C17" s="16"/>
      <c r="D17" s="16"/>
      <c r="E17" s="15"/>
      <c r="F17" s="25" t="s">
        <v>40</v>
      </c>
      <c r="G17" s="31">
        <f>D16</f>
        <v>7511</v>
      </c>
      <c r="H17" s="30" t="s">
        <v>41</v>
      </c>
      <c r="I17" s="25" t="s">
        <v>42</v>
      </c>
      <c r="J17" s="31">
        <f>G17</f>
        <v>7511</v>
      </c>
      <c r="K17" s="27" t="s">
        <v>41</v>
      </c>
      <c r="L17" s="14" t="s">
        <v>22</v>
      </c>
      <c r="M17" s="14" t="s">
        <v>278</v>
      </c>
    </row>
    <row r="18" spans="1:13" x14ac:dyDescent="0.3">
      <c r="A18" s="17"/>
      <c r="B18" s="18" t="s">
        <v>49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285</v>
      </c>
    </row>
    <row r="19" spans="1:13" x14ac:dyDescent="0.3">
      <c r="A19" s="14">
        <v>5</v>
      </c>
      <c r="B19" s="12" t="s">
        <v>129</v>
      </c>
      <c r="C19" s="16">
        <v>12535</v>
      </c>
      <c r="D19" s="16">
        <f>C19</f>
        <v>12535</v>
      </c>
      <c r="E19" s="14" t="s">
        <v>9</v>
      </c>
      <c r="F19" s="81" t="s">
        <v>44</v>
      </c>
      <c r="G19" s="82"/>
      <c r="H19" s="83"/>
      <c r="I19" s="81" t="str">
        <f>F19</f>
        <v>บจก.คอมพิวเตอร์แลนด์ โอเอ</v>
      </c>
      <c r="J19" s="82"/>
      <c r="K19" s="83"/>
      <c r="L19" s="14" t="s">
        <v>17</v>
      </c>
      <c r="M19" s="11" t="s">
        <v>11</v>
      </c>
    </row>
    <row r="20" spans="1:13" x14ac:dyDescent="0.3">
      <c r="A20" s="14"/>
      <c r="B20" s="15" t="s">
        <v>54</v>
      </c>
      <c r="C20" s="16"/>
      <c r="D20" s="16"/>
      <c r="E20" s="15"/>
      <c r="F20" s="25" t="s">
        <v>40</v>
      </c>
      <c r="G20" s="31">
        <f>D19</f>
        <v>12535</v>
      </c>
      <c r="H20" s="30" t="s">
        <v>41</v>
      </c>
      <c r="I20" s="25" t="s">
        <v>42</v>
      </c>
      <c r="J20" s="31">
        <f>G20</f>
        <v>12535</v>
      </c>
      <c r="K20" s="27" t="s">
        <v>41</v>
      </c>
      <c r="L20" s="14" t="s">
        <v>22</v>
      </c>
      <c r="M20" s="14" t="s">
        <v>279</v>
      </c>
    </row>
    <row r="21" spans="1:13" x14ac:dyDescent="0.3">
      <c r="A21" s="17"/>
      <c r="B21" s="18" t="s">
        <v>49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4" t="s">
        <v>285</v>
      </c>
    </row>
    <row r="22" spans="1:13" x14ac:dyDescent="0.3">
      <c r="A22" s="14">
        <v>6</v>
      </c>
      <c r="B22" s="15" t="s">
        <v>129</v>
      </c>
      <c r="C22" s="16">
        <v>24960</v>
      </c>
      <c r="D22" s="16">
        <f>C22</f>
        <v>24960</v>
      </c>
      <c r="E22" s="14" t="s">
        <v>9</v>
      </c>
      <c r="F22" s="81" t="s">
        <v>63</v>
      </c>
      <c r="G22" s="82"/>
      <c r="H22" s="83"/>
      <c r="I22" s="81" t="str">
        <f>F22</f>
        <v>ร้านไฟสวย</v>
      </c>
      <c r="J22" s="82"/>
      <c r="K22" s="83"/>
      <c r="L22" s="14" t="s">
        <v>17</v>
      </c>
      <c r="M22" s="11" t="s">
        <v>11</v>
      </c>
    </row>
    <row r="23" spans="1:13" x14ac:dyDescent="0.3">
      <c r="A23" s="14"/>
      <c r="B23" s="15" t="s">
        <v>166</v>
      </c>
      <c r="C23" s="16"/>
      <c r="D23" s="16"/>
      <c r="E23" s="15"/>
      <c r="F23" s="25" t="s">
        <v>40</v>
      </c>
      <c r="G23" s="31">
        <f>D22</f>
        <v>24960</v>
      </c>
      <c r="H23" s="30" t="s">
        <v>41</v>
      </c>
      <c r="I23" s="25" t="s">
        <v>42</v>
      </c>
      <c r="J23" s="31">
        <f>G23</f>
        <v>24960</v>
      </c>
      <c r="K23" s="27" t="s">
        <v>41</v>
      </c>
      <c r="L23" s="14" t="s">
        <v>22</v>
      </c>
      <c r="M23" s="14" t="s">
        <v>280</v>
      </c>
    </row>
    <row r="24" spans="1:13" x14ac:dyDescent="0.3">
      <c r="A24" s="17"/>
      <c r="B24" s="18" t="s">
        <v>49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4" t="s">
        <v>286</v>
      </c>
    </row>
    <row r="25" spans="1:13" x14ac:dyDescent="0.3">
      <c r="A25" s="14">
        <v>7</v>
      </c>
      <c r="B25" s="15" t="s">
        <v>12</v>
      </c>
      <c r="C25" s="16">
        <v>44280</v>
      </c>
      <c r="D25" s="16">
        <f>C25</f>
        <v>44280</v>
      </c>
      <c r="E25" s="14" t="s">
        <v>9</v>
      </c>
      <c r="F25" s="81" t="s">
        <v>289</v>
      </c>
      <c r="G25" s="82"/>
      <c r="H25" s="83"/>
      <c r="I25" s="81" t="str">
        <f>F25</f>
        <v>บจก.เอ็นวายพี 1</v>
      </c>
      <c r="J25" s="82"/>
      <c r="K25" s="83"/>
      <c r="L25" s="14" t="s">
        <v>17</v>
      </c>
      <c r="M25" s="11" t="s">
        <v>11</v>
      </c>
    </row>
    <row r="26" spans="1:13" x14ac:dyDescent="0.3">
      <c r="A26" s="14"/>
      <c r="B26" s="15" t="s">
        <v>290</v>
      </c>
      <c r="C26" s="16"/>
      <c r="D26" s="16"/>
      <c r="E26" s="15"/>
      <c r="F26" s="25" t="s">
        <v>40</v>
      </c>
      <c r="G26" s="31">
        <f>D25</f>
        <v>44280</v>
      </c>
      <c r="H26" s="30" t="s">
        <v>41</v>
      </c>
      <c r="I26" s="25" t="s">
        <v>42</v>
      </c>
      <c r="J26" s="31">
        <f>G26</f>
        <v>44280</v>
      </c>
      <c r="K26" s="27" t="s">
        <v>41</v>
      </c>
      <c r="L26" s="14" t="s">
        <v>22</v>
      </c>
      <c r="M26" s="14" t="s">
        <v>281</v>
      </c>
    </row>
    <row r="27" spans="1:13" x14ac:dyDescent="0.3">
      <c r="A27" s="17"/>
      <c r="B27" s="18" t="s">
        <v>49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287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5" t="s">
        <v>12</v>
      </c>
      <c r="C31" s="20">
        <v>37800</v>
      </c>
      <c r="D31" s="13">
        <f>C31</f>
        <v>37800</v>
      </c>
      <c r="E31" s="11" t="s">
        <v>9</v>
      </c>
      <c r="F31" s="81" t="s">
        <v>289</v>
      </c>
      <c r="G31" s="82"/>
      <c r="H31" s="83"/>
      <c r="I31" s="81" t="str">
        <f>F31</f>
        <v>บจก.เอ็นวายพี 1</v>
      </c>
      <c r="J31" s="82"/>
      <c r="K31" s="83"/>
      <c r="L31" s="11" t="s">
        <v>17</v>
      </c>
      <c r="M31" s="11" t="s">
        <v>11</v>
      </c>
    </row>
    <row r="32" spans="1:13" x14ac:dyDescent="0.3">
      <c r="A32" s="14"/>
      <c r="B32" s="15" t="s">
        <v>291</v>
      </c>
      <c r="C32" s="16"/>
      <c r="D32" s="16"/>
      <c r="E32" s="15"/>
      <c r="F32" s="25" t="s">
        <v>40</v>
      </c>
      <c r="G32" s="31">
        <f>D31</f>
        <v>37800</v>
      </c>
      <c r="H32" s="30" t="s">
        <v>41</v>
      </c>
      <c r="I32" s="25" t="s">
        <v>42</v>
      </c>
      <c r="J32" s="31">
        <f>G32</f>
        <v>37800</v>
      </c>
      <c r="K32" s="27" t="s">
        <v>41</v>
      </c>
      <c r="L32" s="27" t="s">
        <v>22</v>
      </c>
      <c r="M32" s="14" t="s">
        <v>282</v>
      </c>
    </row>
    <row r="33" spans="1:13" x14ac:dyDescent="0.3">
      <c r="A33" s="14"/>
      <c r="B33" s="18" t="s">
        <v>49</v>
      </c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14" t="s">
        <v>287</v>
      </c>
    </row>
    <row r="34" spans="1:13" x14ac:dyDescent="0.3">
      <c r="A34" s="11">
        <v>9</v>
      </c>
      <c r="B34" s="15" t="s">
        <v>435</v>
      </c>
      <c r="C34" s="13">
        <v>8380</v>
      </c>
      <c r="D34" s="13">
        <f>C34</f>
        <v>8380</v>
      </c>
      <c r="E34" s="11" t="s">
        <v>9</v>
      </c>
      <c r="F34" s="81" t="s">
        <v>333</v>
      </c>
      <c r="G34" s="82"/>
      <c r="H34" s="83"/>
      <c r="I34" s="81" t="str">
        <f>F34</f>
        <v>ร้าน ก.รวมช่าง</v>
      </c>
      <c r="J34" s="82"/>
      <c r="K34" s="83"/>
      <c r="L34" s="11" t="s">
        <v>17</v>
      </c>
      <c r="M34" s="11" t="s">
        <v>322</v>
      </c>
    </row>
    <row r="35" spans="1:13" x14ac:dyDescent="0.3">
      <c r="A35" s="14"/>
      <c r="B35" s="15" t="s">
        <v>434</v>
      </c>
      <c r="C35" s="16"/>
      <c r="D35" s="16"/>
      <c r="E35" s="15"/>
      <c r="F35" s="25" t="s">
        <v>40</v>
      </c>
      <c r="G35" s="31">
        <f>D34</f>
        <v>8380</v>
      </c>
      <c r="H35" s="30" t="s">
        <v>41</v>
      </c>
      <c r="I35" s="25" t="s">
        <v>42</v>
      </c>
      <c r="J35" s="31">
        <f>G35</f>
        <v>8380</v>
      </c>
      <c r="K35" s="27" t="s">
        <v>41</v>
      </c>
      <c r="L35" s="14" t="s">
        <v>328</v>
      </c>
      <c r="M35" s="14" t="s">
        <v>206</v>
      </c>
    </row>
    <row r="36" spans="1:13" x14ac:dyDescent="0.3">
      <c r="A36" s="17"/>
      <c r="B36" s="18" t="s">
        <v>49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7" t="s">
        <v>283</v>
      </c>
    </row>
    <row r="37" spans="1:13" x14ac:dyDescent="0.3">
      <c r="A37" s="14">
        <v>10</v>
      </c>
      <c r="B37" s="15" t="s">
        <v>336</v>
      </c>
      <c r="C37" s="16">
        <v>12480</v>
      </c>
      <c r="D37" s="16">
        <f>C37</f>
        <v>12480</v>
      </c>
      <c r="E37" s="14" t="s">
        <v>9</v>
      </c>
      <c r="F37" s="81" t="s">
        <v>333</v>
      </c>
      <c r="G37" s="82"/>
      <c r="H37" s="83"/>
      <c r="I37" s="81" t="str">
        <f>F37</f>
        <v>ร้าน ก.รวมช่าง</v>
      </c>
      <c r="J37" s="82"/>
      <c r="K37" s="83"/>
      <c r="L37" s="14" t="s">
        <v>17</v>
      </c>
      <c r="M37" s="11" t="s">
        <v>322</v>
      </c>
    </row>
    <row r="38" spans="1:13" x14ac:dyDescent="0.3">
      <c r="A38" s="14"/>
      <c r="B38" s="15" t="s">
        <v>37</v>
      </c>
      <c r="C38" s="16"/>
      <c r="D38" s="16"/>
      <c r="E38" s="15"/>
      <c r="F38" s="25" t="s">
        <v>40</v>
      </c>
      <c r="G38" s="31">
        <f>D37</f>
        <v>12480</v>
      </c>
      <c r="H38" s="30" t="s">
        <v>41</v>
      </c>
      <c r="I38" s="25" t="s">
        <v>42</v>
      </c>
      <c r="J38" s="31">
        <f>G38</f>
        <v>12480</v>
      </c>
      <c r="K38" s="27" t="s">
        <v>41</v>
      </c>
      <c r="L38" s="14" t="s">
        <v>328</v>
      </c>
      <c r="M38" s="14" t="s">
        <v>207</v>
      </c>
    </row>
    <row r="39" spans="1:13" x14ac:dyDescent="0.3">
      <c r="A39" s="17"/>
      <c r="B39" s="18" t="s">
        <v>38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7" t="s">
        <v>286</v>
      </c>
    </row>
    <row r="40" spans="1:13" x14ac:dyDescent="0.3">
      <c r="A40" s="14">
        <v>11</v>
      </c>
      <c r="B40" s="15" t="s">
        <v>436</v>
      </c>
      <c r="C40" s="16">
        <v>8235</v>
      </c>
      <c r="D40" s="16">
        <f>C40</f>
        <v>8235</v>
      </c>
      <c r="E40" s="14" t="s">
        <v>9</v>
      </c>
      <c r="F40" s="81" t="s">
        <v>438</v>
      </c>
      <c r="G40" s="82"/>
      <c r="H40" s="83"/>
      <c r="I40" s="81" t="str">
        <f>F40</f>
        <v>หจก.สหหล่ม</v>
      </c>
      <c r="J40" s="82"/>
      <c r="K40" s="83"/>
      <c r="L40" s="14" t="s">
        <v>17</v>
      </c>
      <c r="M40" s="11" t="s">
        <v>322</v>
      </c>
    </row>
    <row r="41" spans="1:13" x14ac:dyDescent="0.3">
      <c r="A41" s="14"/>
      <c r="B41" s="15" t="s">
        <v>437</v>
      </c>
      <c r="C41" s="16"/>
      <c r="D41" s="16"/>
      <c r="E41" s="15"/>
      <c r="F41" s="25" t="s">
        <v>40</v>
      </c>
      <c r="G41" s="31">
        <f>D40</f>
        <v>8235</v>
      </c>
      <c r="H41" s="30" t="s">
        <v>41</v>
      </c>
      <c r="I41" s="25" t="s">
        <v>42</v>
      </c>
      <c r="J41" s="31">
        <f>G41</f>
        <v>8235</v>
      </c>
      <c r="K41" s="27" t="s">
        <v>41</v>
      </c>
      <c r="L41" s="14" t="s">
        <v>328</v>
      </c>
      <c r="M41" s="14" t="s">
        <v>208</v>
      </c>
    </row>
    <row r="42" spans="1:13" x14ac:dyDescent="0.3">
      <c r="A42" s="17"/>
      <c r="B42" s="18"/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17" t="s">
        <v>286</v>
      </c>
    </row>
    <row r="43" spans="1:13" x14ac:dyDescent="0.3">
      <c r="A43" s="14">
        <v>12</v>
      </c>
      <c r="B43" s="12" t="s">
        <v>506</v>
      </c>
      <c r="C43" s="34">
        <v>400000</v>
      </c>
      <c r="D43" s="34">
        <v>401071.43</v>
      </c>
      <c r="E43" s="14" t="s">
        <v>9</v>
      </c>
      <c r="F43" s="81" t="s">
        <v>512</v>
      </c>
      <c r="G43" s="82"/>
      <c r="H43" s="83"/>
      <c r="I43" s="81" t="str">
        <f>F43</f>
        <v>ร้านไอทีเกตเวย์</v>
      </c>
      <c r="J43" s="82"/>
      <c r="K43" s="83"/>
      <c r="L43" s="14" t="s">
        <v>17</v>
      </c>
      <c r="M43" s="11" t="s">
        <v>453</v>
      </c>
    </row>
    <row r="44" spans="1:13" x14ac:dyDescent="0.3">
      <c r="A44" s="14"/>
      <c r="B44" s="15" t="s">
        <v>507</v>
      </c>
      <c r="C44" s="16"/>
      <c r="D44" s="16"/>
      <c r="E44" s="15"/>
      <c r="F44" s="25" t="s">
        <v>40</v>
      </c>
      <c r="G44" s="36">
        <v>397500</v>
      </c>
      <c r="H44" s="30" t="s">
        <v>41</v>
      </c>
      <c r="I44" s="25" t="s">
        <v>42</v>
      </c>
      <c r="J44" s="36">
        <f>G44</f>
        <v>397500</v>
      </c>
      <c r="K44" s="27" t="s">
        <v>41</v>
      </c>
      <c r="L44" s="14" t="s">
        <v>328</v>
      </c>
      <c r="M44" s="14" t="s">
        <v>96</v>
      </c>
    </row>
    <row r="45" spans="1:13" x14ac:dyDescent="0.3">
      <c r="A45" s="17"/>
      <c r="B45" s="18"/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17" t="s">
        <v>513</v>
      </c>
    </row>
    <row r="46" spans="1:13" x14ac:dyDescent="0.3">
      <c r="A46" s="14">
        <v>13</v>
      </c>
      <c r="B46" s="15" t="s">
        <v>508</v>
      </c>
      <c r="C46" s="34">
        <v>173000</v>
      </c>
      <c r="D46" s="34">
        <f>C46</f>
        <v>173000</v>
      </c>
      <c r="E46" s="14" t="s">
        <v>9</v>
      </c>
      <c r="F46" s="81" t="s">
        <v>479</v>
      </c>
      <c r="G46" s="82"/>
      <c r="H46" s="83"/>
      <c r="I46" s="81" t="str">
        <f>F46</f>
        <v>หจก.เอ็นวายพี 1 ฯ</v>
      </c>
      <c r="J46" s="82"/>
      <c r="K46" s="83"/>
      <c r="L46" s="14" t="s">
        <v>17</v>
      </c>
      <c r="M46" s="11" t="s">
        <v>453</v>
      </c>
    </row>
    <row r="47" spans="1:13" x14ac:dyDescent="0.3">
      <c r="A47" s="14"/>
      <c r="B47" s="15" t="s">
        <v>509</v>
      </c>
      <c r="C47" s="34"/>
      <c r="D47" s="34"/>
      <c r="E47" s="15"/>
      <c r="F47" s="25" t="s">
        <v>40</v>
      </c>
      <c r="G47" s="36">
        <v>172000</v>
      </c>
      <c r="H47" s="30" t="s">
        <v>41</v>
      </c>
      <c r="I47" s="25" t="s">
        <v>42</v>
      </c>
      <c r="J47" s="36">
        <f>G47</f>
        <v>172000</v>
      </c>
      <c r="K47" s="27" t="s">
        <v>41</v>
      </c>
      <c r="L47" s="14" t="s">
        <v>328</v>
      </c>
      <c r="M47" s="14" t="s">
        <v>98</v>
      </c>
    </row>
    <row r="48" spans="1:13" x14ac:dyDescent="0.3">
      <c r="A48" s="17"/>
      <c r="B48" s="18"/>
      <c r="C48" s="35"/>
      <c r="D48" s="35"/>
      <c r="E48" s="18"/>
      <c r="F48" s="26"/>
      <c r="G48" s="32"/>
      <c r="H48" s="28"/>
      <c r="I48" s="33"/>
      <c r="J48" s="32"/>
      <c r="K48" s="28"/>
      <c r="L48" s="18"/>
      <c r="M48" s="17" t="s">
        <v>283</v>
      </c>
    </row>
    <row r="49" spans="1:13" x14ac:dyDescent="0.3">
      <c r="A49" s="14">
        <v>14</v>
      </c>
      <c r="B49" s="15" t="s">
        <v>450</v>
      </c>
      <c r="C49" s="34">
        <v>234000</v>
      </c>
      <c r="D49" s="34">
        <v>235365.32</v>
      </c>
      <c r="E49" s="14" t="s">
        <v>9</v>
      </c>
      <c r="F49" s="81" t="s">
        <v>479</v>
      </c>
      <c r="G49" s="82"/>
      <c r="H49" s="83"/>
      <c r="I49" s="81" t="str">
        <f>F49</f>
        <v>หจก.เอ็นวายพี 1 ฯ</v>
      </c>
      <c r="J49" s="82"/>
      <c r="K49" s="83"/>
      <c r="L49" s="14" t="s">
        <v>17</v>
      </c>
      <c r="M49" s="11" t="s">
        <v>453</v>
      </c>
    </row>
    <row r="50" spans="1:13" x14ac:dyDescent="0.3">
      <c r="A50" s="14"/>
      <c r="B50" s="15" t="s">
        <v>510</v>
      </c>
      <c r="C50" s="34"/>
      <c r="D50" s="34"/>
      <c r="E50" s="15"/>
      <c r="F50" s="25" t="s">
        <v>40</v>
      </c>
      <c r="G50" s="36">
        <v>233000</v>
      </c>
      <c r="H50" s="30" t="s">
        <v>41</v>
      </c>
      <c r="I50" s="25" t="s">
        <v>42</v>
      </c>
      <c r="J50" s="36">
        <f>G50</f>
        <v>233000</v>
      </c>
      <c r="K50" s="27" t="s">
        <v>41</v>
      </c>
      <c r="L50" s="14" t="s">
        <v>328</v>
      </c>
      <c r="M50" s="14" t="s">
        <v>99</v>
      </c>
    </row>
    <row r="51" spans="1:13" x14ac:dyDescent="0.3">
      <c r="A51" s="17"/>
      <c r="B51" s="18" t="s">
        <v>511</v>
      </c>
      <c r="C51" s="35"/>
      <c r="D51" s="35"/>
      <c r="E51" s="18"/>
      <c r="F51" s="33"/>
      <c r="G51" s="32"/>
      <c r="H51" s="28"/>
      <c r="I51" s="33"/>
      <c r="J51" s="32"/>
      <c r="K51" s="28"/>
      <c r="L51" s="18"/>
      <c r="M51" s="17" t="s">
        <v>514</v>
      </c>
    </row>
    <row r="52" spans="1:13" x14ac:dyDescent="0.3">
      <c r="A52" s="11">
        <v>15</v>
      </c>
      <c r="B52" s="12" t="s">
        <v>502</v>
      </c>
      <c r="C52" s="37">
        <v>640000</v>
      </c>
      <c r="D52" s="38">
        <v>632624.47</v>
      </c>
      <c r="E52" s="11" t="s">
        <v>9</v>
      </c>
      <c r="F52" s="81" t="s">
        <v>452</v>
      </c>
      <c r="G52" s="82"/>
      <c r="H52" s="83"/>
      <c r="I52" s="81" t="str">
        <f>F52</f>
        <v>หจก.มิตรศิลปคอนกรีต</v>
      </c>
      <c r="J52" s="82"/>
      <c r="K52" s="83"/>
      <c r="L52" s="14" t="s">
        <v>17</v>
      </c>
      <c r="M52" s="11" t="s">
        <v>453</v>
      </c>
    </row>
    <row r="53" spans="1:13" x14ac:dyDescent="0.3">
      <c r="A53" s="14"/>
      <c r="B53" s="15" t="s">
        <v>515</v>
      </c>
      <c r="C53" s="34"/>
      <c r="D53" s="34"/>
      <c r="E53" s="15"/>
      <c r="F53" s="25" t="s">
        <v>40</v>
      </c>
      <c r="G53" s="36">
        <v>632000</v>
      </c>
      <c r="H53" s="30" t="s">
        <v>41</v>
      </c>
      <c r="I53" s="25" t="s">
        <v>42</v>
      </c>
      <c r="J53" s="36">
        <f>G53</f>
        <v>632000</v>
      </c>
      <c r="K53" s="27" t="s">
        <v>41</v>
      </c>
      <c r="L53" s="14" t="s">
        <v>328</v>
      </c>
      <c r="M53" s="14" t="s">
        <v>103</v>
      </c>
    </row>
    <row r="54" spans="1:13" x14ac:dyDescent="0.3">
      <c r="A54" s="17"/>
      <c r="B54" s="18" t="s">
        <v>465</v>
      </c>
      <c r="C54" s="19"/>
      <c r="D54" s="19"/>
      <c r="E54" s="18"/>
      <c r="F54" s="33"/>
      <c r="G54" s="32"/>
      <c r="H54" s="28"/>
      <c r="I54" s="33"/>
      <c r="J54" s="32"/>
      <c r="K54" s="28"/>
      <c r="L54" s="18"/>
      <c r="M54" s="17" t="s">
        <v>516</v>
      </c>
    </row>
    <row r="57" spans="1:13" ht="56.25" x14ac:dyDescent="0.3">
      <c r="A57" s="8" t="s">
        <v>1</v>
      </c>
      <c r="B57" s="8" t="s">
        <v>2</v>
      </c>
      <c r="C57" s="21" t="s">
        <v>46</v>
      </c>
      <c r="D57" s="9" t="s">
        <v>3</v>
      </c>
      <c r="E57" s="8" t="s">
        <v>4</v>
      </c>
      <c r="F57" s="84" t="s">
        <v>5</v>
      </c>
      <c r="G57" s="85"/>
      <c r="H57" s="86"/>
      <c r="I57" s="84" t="s">
        <v>6</v>
      </c>
      <c r="J57" s="85"/>
      <c r="K57" s="86"/>
      <c r="L57" s="10" t="s">
        <v>7</v>
      </c>
      <c r="M57" s="10" t="s">
        <v>13</v>
      </c>
    </row>
    <row r="58" spans="1:13" x14ac:dyDescent="0.3">
      <c r="A58" s="11">
        <v>16</v>
      </c>
      <c r="B58" s="15" t="s">
        <v>450</v>
      </c>
      <c r="C58" s="37">
        <v>424000</v>
      </c>
      <c r="D58" s="38">
        <v>423921.93</v>
      </c>
      <c r="E58" s="11" t="s">
        <v>9</v>
      </c>
      <c r="F58" s="81" t="s">
        <v>479</v>
      </c>
      <c r="G58" s="82"/>
      <c r="H58" s="83"/>
      <c r="I58" s="81" t="str">
        <f>F58</f>
        <v>หจก.เอ็นวายพี 1 ฯ</v>
      </c>
      <c r="J58" s="82"/>
      <c r="K58" s="83"/>
      <c r="L58" s="14" t="s">
        <v>17</v>
      </c>
      <c r="M58" s="11" t="s">
        <v>453</v>
      </c>
    </row>
    <row r="59" spans="1:13" x14ac:dyDescent="0.3">
      <c r="A59" s="14"/>
      <c r="B59" s="15" t="s">
        <v>517</v>
      </c>
      <c r="C59" s="16"/>
      <c r="D59" s="16"/>
      <c r="E59" s="15"/>
      <c r="F59" s="25" t="s">
        <v>40</v>
      </c>
      <c r="G59" s="36">
        <v>422000</v>
      </c>
      <c r="H59" s="30" t="s">
        <v>41</v>
      </c>
      <c r="I59" s="25" t="s">
        <v>42</v>
      </c>
      <c r="J59" s="36">
        <f>G59</f>
        <v>422000</v>
      </c>
      <c r="K59" s="27" t="s">
        <v>41</v>
      </c>
      <c r="L59" s="14" t="s">
        <v>328</v>
      </c>
      <c r="M59" s="14" t="s">
        <v>120</v>
      </c>
    </row>
    <row r="60" spans="1:13" x14ac:dyDescent="0.3">
      <c r="A60" s="17"/>
      <c r="B60" s="18" t="s">
        <v>518</v>
      </c>
      <c r="C60" s="19"/>
      <c r="D60" s="19"/>
      <c r="E60" s="18"/>
      <c r="F60" s="33"/>
      <c r="G60" s="32"/>
      <c r="H60" s="28"/>
      <c r="I60" s="33"/>
      <c r="J60" s="32"/>
      <c r="K60" s="28"/>
      <c r="L60" s="18"/>
      <c r="M60" s="17" t="s">
        <v>287</v>
      </c>
    </row>
  </sheetData>
  <mergeCells count="41"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43:H43"/>
    <mergeCell ref="I43:K43"/>
    <mergeCell ref="F57:H57"/>
    <mergeCell ref="I57:K57"/>
    <mergeCell ref="F58:H58"/>
    <mergeCell ref="I58:K58"/>
    <mergeCell ref="F46:H46"/>
    <mergeCell ref="I46:K46"/>
    <mergeCell ref="F49:H49"/>
    <mergeCell ref="I49:K49"/>
    <mergeCell ref="F52:H52"/>
    <mergeCell ref="I52:K52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topLeftCell="A73" workbookViewId="0">
      <selection activeCell="P88" sqref="P88"/>
    </sheetView>
  </sheetViews>
  <sheetFormatPr defaultRowHeight="18.75" x14ac:dyDescent="0.3"/>
  <cols>
    <col min="1" max="1" width="4.25" style="2" customWidth="1"/>
    <col min="2" max="2" width="21.875" style="1" customWidth="1"/>
    <col min="3" max="4" width="10.625" style="7" customWidth="1"/>
    <col min="5" max="5" width="10.75" style="1" customWidth="1"/>
    <col min="6" max="6" width="7.375" style="1" customWidth="1"/>
    <col min="7" max="7" width="10.87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119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118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5" t="s">
        <v>34</v>
      </c>
      <c r="C7" s="20">
        <v>5000</v>
      </c>
      <c r="D7" s="13">
        <f>C7</f>
        <v>5000</v>
      </c>
      <c r="E7" s="11" t="s">
        <v>9</v>
      </c>
      <c r="F7" s="81" t="s">
        <v>311</v>
      </c>
      <c r="G7" s="82"/>
      <c r="H7" s="83"/>
      <c r="I7" s="81" t="str">
        <f>F7</f>
        <v>หจก.หลีย่งอัน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94</v>
      </c>
      <c r="C8" s="16"/>
      <c r="D8" s="16"/>
      <c r="E8" s="15"/>
      <c r="F8" s="25" t="s">
        <v>40</v>
      </c>
      <c r="G8" s="31">
        <f>D7</f>
        <v>5000</v>
      </c>
      <c r="H8" s="30" t="s">
        <v>41</v>
      </c>
      <c r="I8" s="25" t="s">
        <v>42</v>
      </c>
      <c r="J8" s="31">
        <f>G8</f>
        <v>5000</v>
      </c>
      <c r="K8" s="27" t="s">
        <v>41</v>
      </c>
      <c r="L8" s="27" t="s">
        <v>22</v>
      </c>
      <c r="M8" s="14" t="s">
        <v>292</v>
      </c>
    </row>
    <row r="9" spans="1:13" x14ac:dyDescent="0.3">
      <c r="A9" s="14"/>
      <c r="B9" s="18" t="s">
        <v>95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293</v>
      </c>
    </row>
    <row r="10" spans="1:13" x14ac:dyDescent="0.3">
      <c r="A10" s="11">
        <v>2</v>
      </c>
      <c r="B10" s="15" t="s">
        <v>12</v>
      </c>
      <c r="C10" s="13">
        <v>21890</v>
      </c>
      <c r="D10" s="13">
        <f>C10</f>
        <v>21890</v>
      </c>
      <c r="E10" s="11" t="s">
        <v>9</v>
      </c>
      <c r="F10" s="81" t="s">
        <v>312</v>
      </c>
      <c r="G10" s="82"/>
      <c r="H10" s="83"/>
      <c r="I10" s="81" t="str">
        <f>F10</f>
        <v>ร้านเคหะภัณฑ์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166</v>
      </c>
      <c r="C11" s="16"/>
      <c r="D11" s="16"/>
      <c r="E11" s="15"/>
      <c r="F11" s="25" t="s">
        <v>40</v>
      </c>
      <c r="G11" s="31">
        <f>D10</f>
        <v>21890</v>
      </c>
      <c r="H11" s="30" t="s">
        <v>41</v>
      </c>
      <c r="I11" s="25" t="s">
        <v>42</v>
      </c>
      <c r="J11" s="31">
        <f>G11</f>
        <v>21890</v>
      </c>
      <c r="K11" s="27" t="s">
        <v>41</v>
      </c>
      <c r="L11" s="14" t="s">
        <v>22</v>
      </c>
      <c r="M11" s="14" t="s">
        <v>301</v>
      </c>
    </row>
    <row r="12" spans="1:13" x14ac:dyDescent="0.3">
      <c r="A12" s="17"/>
      <c r="B12" s="18" t="s">
        <v>38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294</v>
      </c>
    </row>
    <row r="13" spans="1:13" x14ac:dyDescent="0.3">
      <c r="A13" s="14">
        <v>3</v>
      </c>
      <c r="B13" s="15" t="s">
        <v>317</v>
      </c>
      <c r="C13" s="16">
        <v>29400</v>
      </c>
      <c r="D13" s="16">
        <f>C13</f>
        <v>29400</v>
      </c>
      <c r="E13" s="14" t="s">
        <v>9</v>
      </c>
      <c r="F13" s="81" t="s">
        <v>313</v>
      </c>
      <c r="G13" s="82"/>
      <c r="H13" s="83"/>
      <c r="I13" s="81" t="str">
        <f>F13</f>
        <v>ร้านชนะเจริญทรัพย์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54</v>
      </c>
      <c r="C14" s="16"/>
      <c r="D14" s="16"/>
      <c r="E14" s="15"/>
      <c r="F14" s="25" t="s">
        <v>40</v>
      </c>
      <c r="G14" s="31">
        <f>D13</f>
        <v>29400</v>
      </c>
      <c r="H14" s="30" t="s">
        <v>41</v>
      </c>
      <c r="I14" s="25" t="s">
        <v>42</v>
      </c>
      <c r="J14" s="31">
        <f>G14</f>
        <v>29400</v>
      </c>
      <c r="K14" s="27" t="s">
        <v>41</v>
      </c>
      <c r="L14" s="14" t="s">
        <v>22</v>
      </c>
      <c r="M14" s="14" t="s">
        <v>302</v>
      </c>
    </row>
    <row r="15" spans="1:13" x14ac:dyDescent="0.3">
      <c r="A15" s="17"/>
      <c r="B15" s="18" t="s">
        <v>38</v>
      </c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295</v>
      </c>
    </row>
    <row r="16" spans="1:13" x14ac:dyDescent="0.3">
      <c r="A16" s="14">
        <v>4</v>
      </c>
      <c r="B16" s="15" t="s">
        <v>34</v>
      </c>
      <c r="C16" s="16">
        <v>5500</v>
      </c>
      <c r="D16" s="16">
        <f>C16</f>
        <v>5500</v>
      </c>
      <c r="E16" s="14" t="s">
        <v>9</v>
      </c>
      <c r="F16" s="81" t="s">
        <v>314</v>
      </c>
      <c r="G16" s="82"/>
      <c r="H16" s="83"/>
      <c r="I16" s="81" t="str">
        <f>F16</f>
        <v>ร้านพลอยผ้าม่าน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50</v>
      </c>
      <c r="C17" s="16"/>
      <c r="D17" s="16"/>
      <c r="E17" s="15"/>
      <c r="F17" s="25" t="s">
        <v>40</v>
      </c>
      <c r="G17" s="31">
        <f>D16</f>
        <v>5500</v>
      </c>
      <c r="H17" s="30" t="s">
        <v>41</v>
      </c>
      <c r="I17" s="25" t="s">
        <v>42</v>
      </c>
      <c r="J17" s="31">
        <f>G17</f>
        <v>5500</v>
      </c>
      <c r="K17" s="27" t="s">
        <v>41</v>
      </c>
      <c r="L17" s="14" t="s">
        <v>22</v>
      </c>
      <c r="M17" s="14" t="s">
        <v>303</v>
      </c>
    </row>
    <row r="18" spans="1:13" x14ac:dyDescent="0.3">
      <c r="A18" s="17"/>
      <c r="B18" s="18" t="s">
        <v>197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296</v>
      </c>
    </row>
    <row r="19" spans="1:13" x14ac:dyDescent="0.3">
      <c r="A19" s="14">
        <v>5</v>
      </c>
      <c r="B19" s="12" t="s">
        <v>36</v>
      </c>
      <c r="C19" s="16">
        <v>19048.009999999998</v>
      </c>
      <c r="D19" s="16">
        <f>C19</f>
        <v>19048.009999999998</v>
      </c>
      <c r="E19" s="14" t="s">
        <v>9</v>
      </c>
      <c r="F19" s="81" t="s">
        <v>315</v>
      </c>
      <c r="G19" s="82"/>
      <c r="H19" s="83"/>
      <c r="I19" s="81" t="str">
        <f>F19</f>
        <v>บจก.โตโยต้า พช.ฯ</v>
      </c>
      <c r="J19" s="82"/>
      <c r="K19" s="83"/>
      <c r="L19" s="14" t="s">
        <v>17</v>
      </c>
      <c r="M19" s="11" t="s">
        <v>11</v>
      </c>
    </row>
    <row r="20" spans="1:13" x14ac:dyDescent="0.3">
      <c r="A20" s="14"/>
      <c r="B20" s="15" t="s">
        <v>318</v>
      </c>
      <c r="C20" s="16"/>
      <c r="D20" s="16"/>
      <c r="E20" s="15"/>
      <c r="F20" s="25" t="s">
        <v>40</v>
      </c>
      <c r="G20" s="31">
        <f>D19</f>
        <v>19048.009999999998</v>
      </c>
      <c r="H20" s="30" t="s">
        <v>41</v>
      </c>
      <c r="I20" s="25" t="s">
        <v>42</v>
      </c>
      <c r="J20" s="31">
        <f>G20</f>
        <v>19048.009999999998</v>
      </c>
      <c r="K20" s="27" t="s">
        <v>41</v>
      </c>
      <c r="L20" s="14" t="s">
        <v>22</v>
      </c>
      <c r="M20" s="14" t="s">
        <v>304</v>
      </c>
    </row>
    <row r="21" spans="1:13" x14ac:dyDescent="0.3">
      <c r="A21" s="17"/>
      <c r="B21" s="18" t="s">
        <v>16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4" t="s">
        <v>296</v>
      </c>
    </row>
    <row r="22" spans="1:13" x14ac:dyDescent="0.3">
      <c r="A22" s="14">
        <v>6</v>
      </c>
      <c r="B22" s="15" t="s">
        <v>317</v>
      </c>
      <c r="C22" s="16">
        <v>11000</v>
      </c>
      <c r="D22" s="16">
        <f>C22</f>
        <v>11000</v>
      </c>
      <c r="E22" s="14" t="s">
        <v>9</v>
      </c>
      <c r="F22" s="81" t="s">
        <v>87</v>
      </c>
      <c r="G22" s="82"/>
      <c r="H22" s="83"/>
      <c r="I22" s="81" t="str">
        <f>F22</f>
        <v>หจก.สากลเฟอร์นิเจอร์</v>
      </c>
      <c r="J22" s="82"/>
      <c r="K22" s="83"/>
      <c r="L22" s="14" t="s">
        <v>17</v>
      </c>
      <c r="M22" s="11" t="s">
        <v>11</v>
      </c>
    </row>
    <row r="23" spans="1:13" x14ac:dyDescent="0.3">
      <c r="A23" s="14"/>
      <c r="B23" s="15" t="s">
        <v>94</v>
      </c>
      <c r="C23" s="16"/>
      <c r="D23" s="16"/>
      <c r="E23" s="15"/>
      <c r="F23" s="25" t="s">
        <v>40</v>
      </c>
      <c r="G23" s="31">
        <f>D22</f>
        <v>11000</v>
      </c>
      <c r="H23" s="30" t="s">
        <v>41</v>
      </c>
      <c r="I23" s="25" t="s">
        <v>42</v>
      </c>
      <c r="J23" s="31">
        <f>G23</f>
        <v>11000</v>
      </c>
      <c r="K23" s="27" t="s">
        <v>41</v>
      </c>
      <c r="L23" s="14" t="s">
        <v>22</v>
      </c>
      <c r="M23" s="14" t="s">
        <v>305</v>
      </c>
    </row>
    <row r="24" spans="1:13" x14ac:dyDescent="0.3">
      <c r="A24" s="17"/>
      <c r="B24" s="18" t="s">
        <v>160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4" t="s">
        <v>297</v>
      </c>
    </row>
    <row r="25" spans="1:13" x14ac:dyDescent="0.3">
      <c r="A25" s="14">
        <v>7</v>
      </c>
      <c r="B25" s="15" t="s">
        <v>319</v>
      </c>
      <c r="C25" s="16">
        <v>36000</v>
      </c>
      <c r="D25" s="16">
        <f>C25</f>
        <v>36000</v>
      </c>
      <c r="E25" s="14" t="s">
        <v>9</v>
      </c>
      <c r="F25" s="81" t="s">
        <v>87</v>
      </c>
      <c r="G25" s="82"/>
      <c r="H25" s="83"/>
      <c r="I25" s="81" t="str">
        <f>F25</f>
        <v>หจก.สากลเฟอร์นิเจอร์</v>
      </c>
      <c r="J25" s="82"/>
      <c r="K25" s="83"/>
      <c r="L25" s="14" t="s">
        <v>17</v>
      </c>
      <c r="M25" s="11" t="s">
        <v>11</v>
      </c>
    </row>
    <row r="26" spans="1:13" x14ac:dyDescent="0.3">
      <c r="A26" s="14"/>
      <c r="B26" s="15" t="s">
        <v>94</v>
      </c>
      <c r="C26" s="16"/>
      <c r="D26" s="16"/>
      <c r="E26" s="15"/>
      <c r="F26" s="25" t="s">
        <v>40</v>
      </c>
      <c r="G26" s="31">
        <f>D25</f>
        <v>36000</v>
      </c>
      <c r="H26" s="30" t="s">
        <v>41</v>
      </c>
      <c r="I26" s="25" t="s">
        <v>42</v>
      </c>
      <c r="J26" s="31">
        <f>G26</f>
        <v>36000</v>
      </c>
      <c r="K26" s="27" t="s">
        <v>41</v>
      </c>
      <c r="L26" s="14" t="s">
        <v>22</v>
      </c>
      <c r="M26" s="14" t="s">
        <v>306</v>
      </c>
    </row>
    <row r="27" spans="1:13" x14ac:dyDescent="0.3">
      <c r="A27" s="17"/>
      <c r="B27" s="18" t="s">
        <v>160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297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5" t="s">
        <v>34</v>
      </c>
      <c r="C31" s="20">
        <v>15799</v>
      </c>
      <c r="D31" s="13">
        <f>C31</f>
        <v>15799</v>
      </c>
      <c r="E31" s="11" t="s">
        <v>9</v>
      </c>
      <c r="F31" s="81" t="s">
        <v>43</v>
      </c>
      <c r="G31" s="82"/>
      <c r="H31" s="83"/>
      <c r="I31" s="81" t="str">
        <f>F31</f>
        <v>ร้านชุลีพรซัพพลาย</v>
      </c>
      <c r="J31" s="82"/>
      <c r="K31" s="83"/>
      <c r="L31" s="11" t="s">
        <v>17</v>
      </c>
      <c r="M31" s="11" t="s">
        <v>11</v>
      </c>
    </row>
    <row r="32" spans="1:13" x14ac:dyDescent="0.3">
      <c r="A32" s="14"/>
      <c r="B32" s="15" t="s">
        <v>166</v>
      </c>
      <c r="C32" s="16"/>
      <c r="D32" s="16"/>
      <c r="E32" s="15"/>
      <c r="F32" s="25" t="s">
        <v>40</v>
      </c>
      <c r="G32" s="31">
        <f>D31</f>
        <v>15799</v>
      </c>
      <c r="H32" s="30" t="s">
        <v>41</v>
      </c>
      <c r="I32" s="25" t="s">
        <v>42</v>
      </c>
      <c r="J32" s="31">
        <f>G32</f>
        <v>15799</v>
      </c>
      <c r="K32" s="27" t="s">
        <v>41</v>
      </c>
      <c r="L32" s="27" t="s">
        <v>22</v>
      </c>
      <c r="M32" s="14" t="s">
        <v>307</v>
      </c>
    </row>
    <row r="33" spans="1:13" x14ac:dyDescent="0.3">
      <c r="A33" s="14"/>
      <c r="B33" s="18" t="s">
        <v>95</v>
      </c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14" t="s">
        <v>298</v>
      </c>
    </row>
    <row r="34" spans="1:13" x14ac:dyDescent="0.3">
      <c r="A34" s="11">
        <v>9</v>
      </c>
      <c r="B34" s="15" t="s">
        <v>32</v>
      </c>
      <c r="C34" s="13">
        <v>65790</v>
      </c>
      <c r="D34" s="13">
        <f>C34</f>
        <v>65790</v>
      </c>
      <c r="E34" s="11" t="s">
        <v>9</v>
      </c>
      <c r="F34" s="81" t="s">
        <v>316</v>
      </c>
      <c r="G34" s="82"/>
      <c r="H34" s="83"/>
      <c r="I34" s="81" t="str">
        <f>F34</f>
        <v>บจก.คอมพิวเตอร์แลนด์โอเอ</v>
      </c>
      <c r="J34" s="82"/>
      <c r="K34" s="83"/>
      <c r="L34" s="11" t="s">
        <v>17</v>
      </c>
      <c r="M34" s="11" t="s">
        <v>11</v>
      </c>
    </row>
    <row r="35" spans="1:13" x14ac:dyDescent="0.3">
      <c r="A35" s="14"/>
      <c r="B35" s="15" t="s">
        <v>214</v>
      </c>
      <c r="C35" s="16"/>
      <c r="D35" s="16"/>
      <c r="E35" s="15"/>
      <c r="F35" s="25" t="s">
        <v>40</v>
      </c>
      <c r="G35" s="31">
        <f>D34</f>
        <v>65790</v>
      </c>
      <c r="H35" s="30" t="s">
        <v>41</v>
      </c>
      <c r="I35" s="25" t="s">
        <v>42</v>
      </c>
      <c r="J35" s="31">
        <f>G35</f>
        <v>65790</v>
      </c>
      <c r="K35" s="27" t="s">
        <v>41</v>
      </c>
      <c r="L35" s="14" t="s">
        <v>22</v>
      </c>
      <c r="M35" s="14" t="s">
        <v>308</v>
      </c>
    </row>
    <row r="36" spans="1:13" x14ac:dyDescent="0.3">
      <c r="A36" s="17"/>
      <c r="B36" s="18" t="s">
        <v>95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4" t="s">
        <v>298</v>
      </c>
    </row>
    <row r="37" spans="1:13" x14ac:dyDescent="0.3">
      <c r="A37" s="14">
        <v>10</v>
      </c>
      <c r="B37" s="15" t="s">
        <v>320</v>
      </c>
      <c r="C37" s="16">
        <v>20520</v>
      </c>
      <c r="D37" s="16">
        <f>C37</f>
        <v>20520</v>
      </c>
      <c r="E37" s="14" t="s">
        <v>9</v>
      </c>
      <c r="F37" s="81" t="s">
        <v>289</v>
      </c>
      <c r="G37" s="82"/>
      <c r="H37" s="83"/>
      <c r="I37" s="81" t="str">
        <f>F37</f>
        <v>บจก.เอ็นวายพี 1</v>
      </c>
      <c r="J37" s="82"/>
      <c r="K37" s="83"/>
      <c r="L37" s="14" t="s">
        <v>17</v>
      </c>
      <c r="M37" s="11" t="s">
        <v>11</v>
      </c>
    </row>
    <row r="38" spans="1:13" x14ac:dyDescent="0.3">
      <c r="A38" s="14"/>
      <c r="B38" s="15" t="s">
        <v>321</v>
      </c>
      <c r="C38" s="16"/>
      <c r="D38" s="16"/>
      <c r="E38" s="15"/>
      <c r="F38" s="25" t="s">
        <v>40</v>
      </c>
      <c r="G38" s="31">
        <f>D37</f>
        <v>20520</v>
      </c>
      <c r="H38" s="30" t="s">
        <v>41</v>
      </c>
      <c r="I38" s="25" t="s">
        <v>42</v>
      </c>
      <c r="J38" s="31">
        <f>G38</f>
        <v>20520</v>
      </c>
      <c r="K38" s="27" t="s">
        <v>41</v>
      </c>
      <c r="L38" s="14" t="s">
        <v>22</v>
      </c>
      <c r="M38" s="14" t="s">
        <v>309</v>
      </c>
    </row>
    <row r="39" spans="1:13" x14ac:dyDescent="0.3">
      <c r="A39" s="17"/>
      <c r="B39" s="18" t="s">
        <v>49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4" t="s">
        <v>299</v>
      </c>
    </row>
    <row r="40" spans="1:13" x14ac:dyDescent="0.3">
      <c r="A40" s="14">
        <v>11</v>
      </c>
      <c r="B40" s="15" t="s">
        <v>12</v>
      </c>
      <c r="C40" s="16">
        <v>13800</v>
      </c>
      <c r="D40" s="16">
        <f>C40</f>
        <v>13800</v>
      </c>
      <c r="E40" s="14" t="s">
        <v>9</v>
      </c>
      <c r="F40" s="81" t="s">
        <v>10</v>
      </c>
      <c r="G40" s="82"/>
      <c r="H40" s="83"/>
      <c r="I40" s="81" t="str">
        <f>F40</f>
        <v>บจก.ชวินโรจน์</v>
      </c>
      <c r="J40" s="82"/>
      <c r="K40" s="83"/>
      <c r="L40" s="14" t="s">
        <v>17</v>
      </c>
      <c r="M40" s="11" t="s">
        <v>11</v>
      </c>
    </row>
    <row r="41" spans="1:13" x14ac:dyDescent="0.3">
      <c r="A41" s="14"/>
      <c r="B41" s="15" t="s">
        <v>94</v>
      </c>
      <c r="C41" s="16"/>
      <c r="D41" s="16"/>
      <c r="E41" s="15"/>
      <c r="F41" s="25" t="s">
        <v>40</v>
      </c>
      <c r="G41" s="31">
        <f>D40</f>
        <v>13800</v>
      </c>
      <c r="H41" s="30" t="s">
        <v>41</v>
      </c>
      <c r="I41" s="25" t="s">
        <v>42</v>
      </c>
      <c r="J41" s="31">
        <f>G41</f>
        <v>13800</v>
      </c>
      <c r="K41" s="27" t="s">
        <v>41</v>
      </c>
      <c r="L41" s="14" t="s">
        <v>22</v>
      </c>
      <c r="M41" s="14" t="s">
        <v>310</v>
      </c>
    </row>
    <row r="42" spans="1:13" x14ac:dyDescent="0.3">
      <c r="A42" s="17"/>
      <c r="B42" s="18" t="s">
        <v>49</v>
      </c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17" t="s">
        <v>300</v>
      </c>
    </row>
    <row r="43" spans="1:13" x14ac:dyDescent="0.3">
      <c r="A43" s="14">
        <v>12</v>
      </c>
      <c r="B43" s="12" t="s">
        <v>382</v>
      </c>
      <c r="C43" s="16">
        <v>7192.97</v>
      </c>
      <c r="D43" s="16">
        <f>C43</f>
        <v>7192.97</v>
      </c>
      <c r="E43" s="14" t="s">
        <v>9</v>
      </c>
      <c r="F43" s="81" t="s">
        <v>357</v>
      </c>
      <c r="G43" s="82"/>
      <c r="H43" s="83"/>
      <c r="I43" s="81" t="str">
        <f>F43</f>
        <v>บจก.โตโยต้า พชฯ</v>
      </c>
      <c r="J43" s="82"/>
      <c r="K43" s="83"/>
      <c r="L43" s="14" t="s">
        <v>17</v>
      </c>
      <c r="M43" s="11" t="s">
        <v>322</v>
      </c>
    </row>
    <row r="44" spans="1:13" x14ac:dyDescent="0.3">
      <c r="A44" s="14"/>
      <c r="B44" s="15" t="s">
        <v>360</v>
      </c>
      <c r="C44" s="16"/>
      <c r="D44" s="16"/>
      <c r="E44" s="15"/>
      <c r="F44" s="25" t="s">
        <v>40</v>
      </c>
      <c r="G44" s="31">
        <f>D43</f>
        <v>7192.97</v>
      </c>
      <c r="H44" s="30" t="s">
        <v>41</v>
      </c>
      <c r="I44" s="25" t="s">
        <v>42</v>
      </c>
      <c r="J44" s="31">
        <f>G44</f>
        <v>7192.97</v>
      </c>
      <c r="K44" s="27" t="s">
        <v>41</v>
      </c>
      <c r="L44" s="14" t="s">
        <v>328</v>
      </c>
      <c r="M44" s="14" t="s">
        <v>209</v>
      </c>
    </row>
    <row r="45" spans="1:13" x14ac:dyDescent="0.3">
      <c r="A45" s="17"/>
      <c r="B45" s="18" t="s">
        <v>16</v>
      </c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17" t="s">
        <v>439</v>
      </c>
    </row>
    <row r="46" spans="1:13" x14ac:dyDescent="0.3">
      <c r="A46" s="14">
        <v>13</v>
      </c>
      <c r="B46" s="15" t="s">
        <v>444</v>
      </c>
      <c r="C46" s="16">
        <v>7243.9</v>
      </c>
      <c r="D46" s="16">
        <f>C46</f>
        <v>7243.9</v>
      </c>
      <c r="E46" s="14" t="s">
        <v>9</v>
      </c>
      <c r="F46" s="81" t="s">
        <v>357</v>
      </c>
      <c r="G46" s="82"/>
      <c r="H46" s="83"/>
      <c r="I46" s="81" t="str">
        <f>F46</f>
        <v>บจก.โตโยต้า พชฯ</v>
      </c>
      <c r="J46" s="82"/>
      <c r="K46" s="83"/>
      <c r="L46" s="14" t="s">
        <v>17</v>
      </c>
      <c r="M46" s="11" t="s">
        <v>322</v>
      </c>
    </row>
    <row r="47" spans="1:13" x14ac:dyDescent="0.3">
      <c r="A47" s="14"/>
      <c r="B47" s="15" t="s">
        <v>360</v>
      </c>
      <c r="C47" s="16"/>
      <c r="D47" s="16"/>
      <c r="E47" s="15"/>
      <c r="F47" s="25" t="s">
        <v>40</v>
      </c>
      <c r="G47" s="31">
        <f>D46</f>
        <v>7243.9</v>
      </c>
      <c r="H47" s="30" t="s">
        <v>41</v>
      </c>
      <c r="I47" s="25" t="s">
        <v>42</v>
      </c>
      <c r="J47" s="31">
        <f>G47</f>
        <v>7243.9</v>
      </c>
      <c r="K47" s="27" t="s">
        <v>41</v>
      </c>
      <c r="L47" s="14" t="s">
        <v>328</v>
      </c>
      <c r="M47" s="14" t="s">
        <v>210</v>
      </c>
    </row>
    <row r="48" spans="1:13" x14ac:dyDescent="0.3">
      <c r="A48" s="17"/>
      <c r="B48" s="18" t="s">
        <v>16</v>
      </c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17" t="s">
        <v>439</v>
      </c>
    </row>
    <row r="49" spans="1:13" x14ac:dyDescent="0.3">
      <c r="A49" s="14">
        <v>14</v>
      </c>
      <c r="B49" s="15" t="s">
        <v>330</v>
      </c>
      <c r="C49" s="16">
        <v>5200</v>
      </c>
      <c r="D49" s="16">
        <f>C49</f>
        <v>5200</v>
      </c>
      <c r="E49" s="14" t="s">
        <v>9</v>
      </c>
      <c r="F49" s="81" t="s">
        <v>373</v>
      </c>
      <c r="G49" s="82"/>
      <c r="H49" s="83"/>
      <c r="I49" s="81" t="str">
        <f>F49</f>
        <v>ร้านรุ่งเรืองไดนาโม</v>
      </c>
      <c r="J49" s="82"/>
      <c r="K49" s="83"/>
      <c r="L49" s="14" t="s">
        <v>17</v>
      </c>
      <c r="M49" s="11" t="s">
        <v>322</v>
      </c>
    </row>
    <row r="50" spans="1:13" x14ac:dyDescent="0.3">
      <c r="A50" s="14"/>
      <c r="B50" s="15" t="s">
        <v>384</v>
      </c>
      <c r="C50" s="16"/>
      <c r="D50" s="16"/>
      <c r="E50" s="15"/>
      <c r="F50" s="25" t="s">
        <v>40</v>
      </c>
      <c r="G50" s="31">
        <f>D49</f>
        <v>5200</v>
      </c>
      <c r="H50" s="30" t="s">
        <v>41</v>
      </c>
      <c r="I50" s="25" t="s">
        <v>42</v>
      </c>
      <c r="J50" s="31">
        <f>G50</f>
        <v>5200</v>
      </c>
      <c r="K50" s="27" t="s">
        <v>41</v>
      </c>
      <c r="L50" s="14" t="s">
        <v>328</v>
      </c>
      <c r="M50" s="14" t="s">
        <v>219</v>
      </c>
    </row>
    <row r="51" spans="1:13" x14ac:dyDescent="0.3">
      <c r="A51" s="17"/>
      <c r="B51" s="18" t="s">
        <v>16</v>
      </c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17" t="s">
        <v>440</v>
      </c>
    </row>
    <row r="52" spans="1:13" x14ac:dyDescent="0.3">
      <c r="A52" s="11">
        <v>15</v>
      </c>
      <c r="B52" s="12" t="s">
        <v>330</v>
      </c>
      <c r="C52" s="20">
        <v>6263.78</v>
      </c>
      <c r="D52" s="13">
        <f>C52</f>
        <v>6263.78</v>
      </c>
      <c r="E52" s="11" t="s">
        <v>9</v>
      </c>
      <c r="F52" s="81" t="s">
        <v>357</v>
      </c>
      <c r="G52" s="82"/>
      <c r="H52" s="83"/>
      <c r="I52" s="81" t="str">
        <f>F52</f>
        <v>บจก.โตโยต้า พชฯ</v>
      </c>
      <c r="J52" s="82"/>
      <c r="K52" s="83"/>
      <c r="L52" s="14" t="s">
        <v>17</v>
      </c>
      <c r="M52" s="11" t="s">
        <v>322</v>
      </c>
    </row>
    <row r="53" spans="1:13" x14ac:dyDescent="0.3">
      <c r="A53" s="14"/>
      <c r="B53" s="15" t="s">
        <v>356</v>
      </c>
      <c r="C53" s="16"/>
      <c r="D53" s="16"/>
      <c r="E53" s="15"/>
      <c r="F53" s="25" t="s">
        <v>40</v>
      </c>
      <c r="G53" s="31">
        <f>D52</f>
        <v>6263.78</v>
      </c>
      <c r="H53" s="30" t="s">
        <v>41</v>
      </c>
      <c r="I53" s="25" t="s">
        <v>42</v>
      </c>
      <c r="J53" s="31">
        <f>G53</f>
        <v>6263.78</v>
      </c>
      <c r="K53" s="27" t="s">
        <v>41</v>
      </c>
      <c r="L53" s="14" t="s">
        <v>328</v>
      </c>
      <c r="M53" s="14" t="s">
        <v>220</v>
      </c>
    </row>
    <row r="54" spans="1:13" x14ac:dyDescent="0.3">
      <c r="A54" s="17"/>
      <c r="B54" s="18" t="s">
        <v>16</v>
      </c>
      <c r="C54" s="19"/>
      <c r="D54" s="19"/>
      <c r="E54" s="18"/>
      <c r="F54" s="33"/>
      <c r="G54" s="32"/>
      <c r="H54" s="28"/>
      <c r="I54" s="33"/>
      <c r="J54" s="32"/>
      <c r="K54" s="28"/>
      <c r="L54" s="18"/>
      <c r="M54" s="17" t="s">
        <v>296</v>
      </c>
    </row>
    <row r="57" spans="1:13" ht="56.25" x14ac:dyDescent="0.3">
      <c r="A57" s="8" t="s">
        <v>1</v>
      </c>
      <c r="B57" s="8" t="s">
        <v>2</v>
      </c>
      <c r="C57" s="21" t="s">
        <v>46</v>
      </c>
      <c r="D57" s="9" t="s">
        <v>3</v>
      </c>
      <c r="E57" s="8" t="s">
        <v>4</v>
      </c>
      <c r="F57" s="84" t="s">
        <v>5</v>
      </c>
      <c r="G57" s="85"/>
      <c r="H57" s="86"/>
      <c r="I57" s="84" t="s">
        <v>6</v>
      </c>
      <c r="J57" s="85"/>
      <c r="K57" s="86"/>
      <c r="L57" s="10" t="s">
        <v>7</v>
      </c>
      <c r="M57" s="10" t="s">
        <v>13</v>
      </c>
    </row>
    <row r="58" spans="1:13" x14ac:dyDescent="0.3">
      <c r="A58" s="11">
        <v>16</v>
      </c>
      <c r="B58" s="15" t="s">
        <v>445</v>
      </c>
      <c r="C58" s="20">
        <v>5000</v>
      </c>
      <c r="D58" s="13">
        <f>C58</f>
        <v>5000</v>
      </c>
      <c r="E58" s="11" t="s">
        <v>9</v>
      </c>
      <c r="F58" s="81" t="s">
        <v>442</v>
      </c>
      <c r="G58" s="82"/>
      <c r="H58" s="83"/>
      <c r="I58" s="81" t="str">
        <f>F58</f>
        <v>หจก.พรศักดิ์เอ็นไอ</v>
      </c>
      <c r="J58" s="82"/>
      <c r="K58" s="83"/>
      <c r="L58" s="14" t="s">
        <v>17</v>
      </c>
      <c r="M58" s="11" t="s">
        <v>322</v>
      </c>
    </row>
    <row r="59" spans="1:13" x14ac:dyDescent="0.3">
      <c r="A59" s="14"/>
      <c r="B59" s="15" t="s">
        <v>446</v>
      </c>
      <c r="C59" s="16"/>
      <c r="D59" s="16"/>
      <c r="E59" s="15"/>
      <c r="F59" s="25" t="s">
        <v>40</v>
      </c>
      <c r="G59" s="31">
        <f>D58</f>
        <v>5000</v>
      </c>
      <c r="H59" s="30" t="s">
        <v>41</v>
      </c>
      <c r="I59" s="25" t="s">
        <v>42</v>
      </c>
      <c r="J59" s="31">
        <f>G59</f>
        <v>5000</v>
      </c>
      <c r="K59" s="27" t="s">
        <v>41</v>
      </c>
      <c r="L59" s="14" t="s">
        <v>328</v>
      </c>
      <c r="M59" s="14" t="s">
        <v>221</v>
      </c>
    </row>
    <row r="60" spans="1:13" x14ac:dyDescent="0.3">
      <c r="A60" s="14"/>
      <c r="B60" s="18" t="s">
        <v>16</v>
      </c>
      <c r="C60" s="16"/>
      <c r="D60" s="16"/>
      <c r="E60" s="15"/>
      <c r="F60" s="26"/>
      <c r="G60" s="32"/>
      <c r="H60" s="28"/>
      <c r="I60" s="33"/>
      <c r="J60" s="32"/>
      <c r="K60" s="28"/>
      <c r="L60" s="18"/>
      <c r="M60" s="17" t="s">
        <v>296</v>
      </c>
    </row>
    <row r="61" spans="1:13" x14ac:dyDescent="0.3">
      <c r="A61" s="11">
        <v>17</v>
      </c>
      <c r="B61" s="15" t="s">
        <v>435</v>
      </c>
      <c r="C61" s="13">
        <v>5410</v>
      </c>
      <c r="D61" s="13">
        <f>C61</f>
        <v>5410</v>
      </c>
      <c r="E61" s="11" t="s">
        <v>9</v>
      </c>
      <c r="F61" s="81" t="s">
        <v>333</v>
      </c>
      <c r="G61" s="82"/>
      <c r="H61" s="83"/>
      <c r="I61" s="81" t="str">
        <f>F61</f>
        <v>ร้าน ก.รวมช่าง</v>
      </c>
      <c r="J61" s="82"/>
      <c r="K61" s="83"/>
      <c r="L61" s="14" t="s">
        <v>17</v>
      </c>
      <c r="M61" s="11" t="s">
        <v>322</v>
      </c>
    </row>
    <row r="62" spans="1:13" x14ac:dyDescent="0.3">
      <c r="A62" s="14"/>
      <c r="B62" s="15" t="s">
        <v>447</v>
      </c>
      <c r="C62" s="16"/>
      <c r="D62" s="16"/>
      <c r="E62" s="15"/>
      <c r="F62" s="25" t="s">
        <v>40</v>
      </c>
      <c r="G62" s="31">
        <f>D61</f>
        <v>5410</v>
      </c>
      <c r="H62" s="30" t="s">
        <v>41</v>
      </c>
      <c r="I62" s="25" t="s">
        <v>42</v>
      </c>
      <c r="J62" s="31">
        <f>G62</f>
        <v>5410</v>
      </c>
      <c r="K62" s="27" t="s">
        <v>41</v>
      </c>
      <c r="L62" s="14" t="s">
        <v>328</v>
      </c>
      <c r="M62" s="14" t="s">
        <v>222</v>
      </c>
    </row>
    <row r="63" spans="1:13" x14ac:dyDescent="0.3">
      <c r="A63" s="17"/>
      <c r="B63" s="18" t="s">
        <v>49</v>
      </c>
      <c r="C63" s="19"/>
      <c r="D63" s="19"/>
      <c r="E63" s="18"/>
      <c r="F63" s="26"/>
      <c r="G63" s="32"/>
      <c r="H63" s="28"/>
      <c r="I63" s="33"/>
      <c r="J63" s="32"/>
      <c r="K63" s="28"/>
      <c r="L63" s="18"/>
      <c r="M63" s="17" t="s">
        <v>297</v>
      </c>
    </row>
    <row r="64" spans="1:13" x14ac:dyDescent="0.3">
      <c r="A64" s="14">
        <v>18</v>
      </c>
      <c r="B64" s="15" t="s">
        <v>336</v>
      </c>
      <c r="C64" s="16">
        <v>21140</v>
      </c>
      <c r="D64" s="16">
        <f>C64</f>
        <v>21140</v>
      </c>
      <c r="E64" s="14" t="s">
        <v>9</v>
      </c>
      <c r="F64" s="81" t="s">
        <v>333</v>
      </c>
      <c r="G64" s="82"/>
      <c r="H64" s="83"/>
      <c r="I64" s="81" t="str">
        <f>F64</f>
        <v>ร้าน ก.รวมช่าง</v>
      </c>
      <c r="J64" s="82"/>
      <c r="K64" s="83"/>
      <c r="L64" s="14" t="s">
        <v>17</v>
      </c>
      <c r="M64" s="11" t="s">
        <v>322</v>
      </c>
    </row>
    <row r="65" spans="1:13" x14ac:dyDescent="0.3">
      <c r="A65" s="14"/>
      <c r="B65" s="15" t="s">
        <v>165</v>
      </c>
      <c r="C65" s="16"/>
      <c r="D65" s="16"/>
      <c r="E65" s="15"/>
      <c r="F65" s="25" t="s">
        <v>40</v>
      </c>
      <c r="G65" s="31">
        <f>D64</f>
        <v>21140</v>
      </c>
      <c r="H65" s="30" t="s">
        <v>41</v>
      </c>
      <c r="I65" s="25" t="s">
        <v>42</v>
      </c>
      <c r="J65" s="31">
        <f>G65</f>
        <v>21140</v>
      </c>
      <c r="K65" s="27" t="s">
        <v>41</v>
      </c>
      <c r="L65" s="14" t="s">
        <v>328</v>
      </c>
      <c r="M65" s="14" t="s">
        <v>224</v>
      </c>
    </row>
    <row r="66" spans="1:13" x14ac:dyDescent="0.3">
      <c r="A66" s="17"/>
      <c r="B66" s="18" t="s">
        <v>38</v>
      </c>
      <c r="C66" s="19"/>
      <c r="D66" s="19"/>
      <c r="E66" s="18"/>
      <c r="F66" s="26"/>
      <c r="G66" s="32"/>
      <c r="H66" s="28"/>
      <c r="I66" s="33"/>
      <c r="J66" s="32"/>
      <c r="K66" s="28"/>
      <c r="L66" s="18"/>
      <c r="M66" s="17" t="s">
        <v>441</v>
      </c>
    </row>
    <row r="67" spans="1:13" x14ac:dyDescent="0.3">
      <c r="A67" s="14">
        <v>19</v>
      </c>
      <c r="B67" s="15" t="s">
        <v>448</v>
      </c>
      <c r="C67" s="16">
        <v>49976</v>
      </c>
      <c r="D67" s="16">
        <f>C67</f>
        <v>49976</v>
      </c>
      <c r="E67" s="14" t="s">
        <v>9</v>
      </c>
      <c r="F67" s="81" t="s">
        <v>443</v>
      </c>
      <c r="G67" s="82"/>
      <c r="H67" s="83"/>
      <c r="I67" s="81" t="str">
        <f>F67</f>
        <v>นายสุนัน กำมะถัน</v>
      </c>
      <c r="J67" s="82"/>
      <c r="K67" s="83"/>
      <c r="L67" s="14" t="s">
        <v>17</v>
      </c>
      <c r="M67" s="11" t="s">
        <v>322</v>
      </c>
    </row>
    <row r="68" spans="1:13" x14ac:dyDescent="0.3">
      <c r="A68" s="14"/>
      <c r="B68" s="15" t="s">
        <v>449</v>
      </c>
      <c r="C68" s="16"/>
      <c r="D68" s="16"/>
      <c r="E68" s="15"/>
      <c r="F68" s="25" t="s">
        <v>40</v>
      </c>
      <c r="G68" s="31">
        <f>D67</f>
        <v>49976</v>
      </c>
      <c r="H68" s="30" t="s">
        <v>41</v>
      </c>
      <c r="I68" s="25" t="s">
        <v>42</v>
      </c>
      <c r="J68" s="31">
        <f>G68</f>
        <v>49976</v>
      </c>
      <c r="K68" s="27" t="s">
        <v>41</v>
      </c>
      <c r="L68" s="14" t="s">
        <v>328</v>
      </c>
      <c r="M68" s="14" t="s">
        <v>225</v>
      </c>
    </row>
    <row r="69" spans="1:13" x14ac:dyDescent="0.3">
      <c r="A69" s="17"/>
      <c r="B69" s="18" t="s">
        <v>49</v>
      </c>
      <c r="C69" s="19"/>
      <c r="D69" s="19"/>
      <c r="E69" s="18"/>
      <c r="F69" s="26"/>
      <c r="G69" s="32"/>
      <c r="H69" s="28"/>
      <c r="I69" s="33"/>
      <c r="J69" s="32"/>
      <c r="K69" s="28"/>
      <c r="L69" s="18"/>
      <c r="M69" s="17" t="s">
        <v>299</v>
      </c>
    </row>
    <row r="70" spans="1:13" x14ac:dyDescent="0.3">
      <c r="A70" s="14">
        <v>20</v>
      </c>
      <c r="B70" s="12" t="s">
        <v>435</v>
      </c>
      <c r="C70" s="16">
        <v>14280</v>
      </c>
      <c r="D70" s="16">
        <f>C70</f>
        <v>14280</v>
      </c>
      <c r="E70" s="14" t="s">
        <v>9</v>
      </c>
      <c r="F70" s="81" t="s">
        <v>333</v>
      </c>
      <c r="G70" s="82"/>
      <c r="H70" s="83"/>
      <c r="I70" s="81" t="str">
        <f>F70</f>
        <v>ร้าน ก.รวมช่าง</v>
      </c>
      <c r="J70" s="82"/>
      <c r="K70" s="83"/>
      <c r="L70" s="14" t="s">
        <v>17</v>
      </c>
      <c r="M70" s="11" t="s">
        <v>322</v>
      </c>
    </row>
    <row r="71" spans="1:13" x14ac:dyDescent="0.3">
      <c r="A71" s="14"/>
      <c r="B71" s="15" t="s">
        <v>434</v>
      </c>
      <c r="C71" s="16"/>
      <c r="D71" s="16"/>
      <c r="E71" s="15"/>
      <c r="F71" s="25" t="s">
        <v>40</v>
      </c>
      <c r="G71" s="31">
        <f>D70</f>
        <v>14280</v>
      </c>
      <c r="H71" s="30" t="s">
        <v>41</v>
      </c>
      <c r="I71" s="25" t="s">
        <v>42</v>
      </c>
      <c r="J71" s="31">
        <f>G71</f>
        <v>14280</v>
      </c>
      <c r="K71" s="27" t="s">
        <v>41</v>
      </c>
      <c r="L71" s="14" t="s">
        <v>328</v>
      </c>
      <c r="M71" s="14" t="s">
        <v>236</v>
      </c>
    </row>
    <row r="72" spans="1:13" x14ac:dyDescent="0.3">
      <c r="A72" s="17"/>
      <c r="B72" s="18" t="s">
        <v>49</v>
      </c>
      <c r="C72" s="19"/>
      <c r="D72" s="19"/>
      <c r="E72" s="18"/>
      <c r="F72" s="26"/>
      <c r="G72" s="32"/>
      <c r="H72" s="28"/>
      <c r="I72" s="33"/>
      <c r="J72" s="32"/>
      <c r="K72" s="28"/>
      <c r="L72" s="18"/>
      <c r="M72" s="17" t="s">
        <v>300</v>
      </c>
    </row>
    <row r="73" spans="1:13" x14ac:dyDescent="0.3">
      <c r="A73" s="14">
        <v>21</v>
      </c>
      <c r="B73" s="15" t="s">
        <v>521</v>
      </c>
      <c r="C73" s="16">
        <v>53800</v>
      </c>
      <c r="D73" s="16">
        <v>53624.98</v>
      </c>
      <c r="E73" s="14" t="s">
        <v>9</v>
      </c>
      <c r="F73" s="81" t="s">
        <v>479</v>
      </c>
      <c r="G73" s="82"/>
      <c r="H73" s="83"/>
      <c r="I73" s="81" t="str">
        <f>F73</f>
        <v>หจก.เอ็นวายพี 1 ฯ</v>
      </c>
      <c r="J73" s="82"/>
      <c r="K73" s="83"/>
      <c r="L73" s="14" t="s">
        <v>17</v>
      </c>
      <c r="M73" s="11" t="s">
        <v>453</v>
      </c>
    </row>
    <row r="74" spans="1:13" x14ac:dyDescent="0.3">
      <c r="A74" s="14"/>
      <c r="B74" s="15" t="s">
        <v>522</v>
      </c>
      <c r="C74" s="16"/>
      <c r="D74" s="16"/>
      <c r="E74" s="15"/>
      <c r="F74" s="25" t="s">
        <v>40</v>
      </c>
      <c r="G74" s="31">
        <v>53000</v>
      </c>
      <c r="H74" s="30" t="s">
        <v>41</v>
      </c>
      <c r="I74" s="25" t="s">
        <v>42</v>
      </c>
      <c r="J74" s="31">
        <f>G74</f>
        <v>53000</v>
      </c>
      <c r="K74" s="27" t="s">
        <v>41</v>
      </c>
      <c r="L74" s="14" t="s">
        <v>328</v>
      </c>
      <c r="M74" s="14" t="s">
        <v>121</v>
      </c>
    </row>
    <row r="75" spans="1:13" x14ac:dyDescent="0.3">
      <c r="A75" s="17"/>
      <c r="B75" s="18" t="s">
        <v>523</v>
      </c>
      <c r="C75" s="19"/>
      <c r="D75" s="19"/>
      <c r="E75" s="18"/>
      <c r="F75" s="26"/>
      <c r="G75" s="32"/>
      <c r="H75" s="28"/>
      <c r="I75" s="33"/>
      <c r="J75" s="32"/>
      <c r="K75" s="28"/>
      <c r="L75" s="18"/>
      <c r="M75" s="17" t="s">
        <v>296</v>
      </c>
    </row>
    <row r="76" spans="1:13" x14ac:dyDescent="0.3">
      <c r="A76" s="14">
        <v>22</v>
      </c>
      <c r="B76" s="15" t="s">
        <v>521</v>
      </c>
      <c r="C76" s="34">
        <v>252700</v>
      </c>
      <c r="D76" s="34">
        <v>252754.44</v>
      </c>
      <c r="E76" s="14" t="s">
        <v>9</v>
      </c>
      <c r="F76" s="81" t="s">
        <v>479</v>
      </c>
      <c r="G76" s="82"/>
      <c r="H76" s="83"/>
      <c r="I76" s="81" t="str">
        <f>F76</f>
        <v>หจก.เอ็นวายพี 1 ฯ</v>
      </c>
      <c r="J76" s="82"/>
      <c r="K76" s="83"/>
      <c r="L76" s="14" t="s">
        <v>17</v>
      </c>
      <c r="M76" s="11" t="s">
        <v>453</v>
      </c>
    </row>
    <row r="77" spans="1:13" x14ac:dyDescent="0.3">
      <c r="A77" s="14"/>
      <c r="B77" s="15" t="s">
        <v>524</v>
      </c>
      <c r="C77" s="16"/>
      <c r="D77" s="16"/>
      <c r="E77" s="15"/>
      <c r="F77" s="25" t="s">
        <v>40</v>
      </c>
      <c r="G77" s="36">
        <v>252000</v>
      </c>
      <c r="H77" s="30" t="s">
        <v>41</v>
      </c>
      <c r="I77" s="25" t="s">
        <v>42</v>
      </c>
      <c r="J77" s="36">
        <f>G77</f>
        <v>252000</v>
      </c>
      <c r="K77" s="27" t="s">
        <v>41</v>
      </c>
      <c r="L77" s="14" t="s">
        <v>328</v>
      </c>
      <c r="M77" s="14" t="s">
        <v>122</v>
      </c>
    </row>
    <row r="78" spans="1:13" x14ac:dyDescent="0.3">
      <c r="A78" s="17"/>
      <c r="B78" s="18" t="s">
        <v>523</v>
      </c>
      <c r="C78" s="19"/>
      <c r="D78" s="19"/>
      <c r="E78" s="18"/>
      <c r="F78" s="33"/>
      <c r="G78" s="32"/>
      <c r="H78" s="28"/>
      <c r="I78" s="33"/>
      <c r="J78" s="32"/>
      <c r="K78" s="28"/>
      <c r="L78" s="18"/>
      <c r="M78" s="17" t="s">
        <v>296</v>
      </c>
    </row>
    <row r="79" spans="1:13" x14ac:dyDescent="0.3">
      <c r="A79" s="11">
        <v>23</v>
      </c>
      <c r="B79" s="12" t="s">
        <v>525</v>
      </c>
      <c r="C79" s="37">
        <v>500000</v>
      </c>
      <c r="D79" s="38">
        <v>502053.32</v>
      </c>
      <c r="E79" s="11" t="s">
        <v>9</v>
      </c>
      <c r="F79" s="81" t="s">
        <v>526</v>
      </c>
      <c r="G79" s="82"/>
      <c r="H79" s="83"/>
      <c r="I79" s="81" t="str">
        <f>F79</f>
        <v>บริษัท ผึ้งหลวง 36 จำกัด</v>
      </c>
      <c r="J79" s="82"/>
      <c r="K79" s="83"/>
      <c r="L79" s="14" t="s">
        <v>17</v>
      </c>
      <c r="M79" s="11" t="s">
        <v>453</v>
      </c>
    </row>
    <row r="80" spans="1:13" x14ac:dyDescent="0.3">
      <c r="A80" s="14"/>
      <c r="B80" s="15"/>
      <c r="C80" s="16"/>
      <c r="D80" s="16"/>
      <c r="E80" s="15"/>
      <c r="F80" s="25" t="s">
        <v>40</v>
      </c>
      <c r="G80" s="36">
        <v>495000</v>
      </c>
      <c r="H80" s="30" t="s">
        <v>41</v>
      </c>
      <c r="I80" s="25" t="s">
        <v>42</v>
      </c>
      <c r="J80" s="36">
        <f>G80</f>
        <v>495000</v>
      </c>
      <c r="K80" s="27" t="s">
        <v>41</v>
      </c>
      <c r="L80" s="14" t="s">
        <v>328</v>
      </c>
      <c r="M80" s="14" t="s">
        <v>123</v>
      </c>
    </row>
    <row r="81" spans="1:13" x14ac:dyDescent="0.3">
      <c r="A81" s="17"/>
      <c r="B81" s="18"/>
      <c r="C81" s="19"/>
      <c r="D81" s="19"/>
      <c r="E81" s="18"/>
      <c r="F81" s="33"/>
      <c r="G81" s="32"/>
      <c r="H81" s="28"/>
      <c r="I81" s="33"/>
      <c r="J81" s="32"/>
      <c r="K81" s="28"/>
      <c r="L81" s="18"/>
      <c r="M81" s="17" t="s">
        <v>441</v>
      </c>
    </row>
    <row r="84" spans="1:13" ht="56.25" x14ac:dyDescent="0.3">
      <c r="A84" s="8" t="s">
        <v>1</v>
      </c>
      <c r="B84" s="8" t="s">
        <v>2</v>
      </c>
      <c r="C84" s="21" t="s">
        <v>46</v>
      </c>
      <c r="D84" s="9" t="s">
        <v>3</v>
      </c>
      <c r="E84" s="8" t="s">
        <v>4</v>
      </c>
      <c r="F84" s="84" t="s">
        <v>5</v>
      </c>
      <c r="G84" s="85"/>
      <c r="H84" s="86"/>
      <c r="I84" s="84" t="s">
        <v>6</v>
      </c>
      <c r="J84" s="85"/>
      <c r="K84" s="86"/>
      <c r="L84" s="10" t="s">
        <v>7</v>
      </c>
      <c r="M84" s="10" t="s">
        <v>13</v>
      </c>
    </row>
    <row r="85" spans="1:13" x14ac:dyDescent="0.3">
      <c r="A85" s="11">
        <v>24</v>
      </c>
      <c r="B85" s="15" t="s">
        <v>450</v>
      </c>
      <c r="C85" s="37">
        <v>500000</v>
      </c>
      <c r="D85" s="38">
        <v>498956.21</v>
      </c>
      <c r="E85" s="11" t="s">
        <v>9</v>
      </c>
      <c r="F85" s="81" t="s">
        <v>479</v>
      </c>
      <c r="G85" s="82"/>
      <c r="H85" s="83"/>
      <c r="I85" s="81" t="s">
        <v>479</v>
      </c>
      <c r="J85" s="82"/>
      <c r="K85" s="83"/>
      <c r="L85" s="14" t="s">
        <v>17</v>
      </c>
      <c r="M85" s="11" t="s">
        <v>453</v>
      </c>
    </row>
    <row r="86" spans="1:13" x14ac:dyDescent="0.3">
      <c r="A86" s="14"/>
      <c r="B86" s="15" t="s">
        <v>527</v>
      </c>
      <c r="C86" s="34"/>
      <c r="D86" s="34"/>
      <c r="E86" s="15"/>
      <c r="F86" s="25" t="s">
        <v>40</v>
      </c>
      <c r="G86" s="36">
        <v>497000</v>
      </c>
      <c r="H86" s="30" t="s">
        <v>41</v>
      </c>
      <c r="I86" s="25" t="s">
        <v>42</v>
      </c>
      <c r="J86" s="36">
        <f>G86</f>
        <v>497000</v>
      </c>
      <c r="K86" s="27" t="s">
        <v>41</v>
      </c>
      <c r="L86" s="14" t="s">
        <v>328</v>
      </c>
      <c r="M86" s="14" t="s">
        <v>124</v>
      </c>
    </row>
    <row r="87" spans="1:13" x14ac:dyDescent="0.3">
      <c r="A87" s="14"/>
      <c r="B87" s="15" t="s">
        <v>528</v>
      </c>
      <c r="C87" s="34"/>
      <c r="D87" s="34"/>
      <c r="E87" s="15"/>
      <c r="F87" s="26"/>
      <c r="G87" s="23"/>
      <c r="H87" s="29"/>
      <c r="I87" s="26"/>
      <c r="J87" s="23"/>
      <c r="K87" s="29"/>
      <c r="L87" s="15"/>
      <c r="M87" s="14" t="s">
        <v>298</v>
      </c>
    </row>
    <row r="88" spans="1:13" x14ac:dyDescent="0.3">
      <c r="A88" s="11">
        <v>25</v>
      </c>
      <c r="B88" s="12" t="s">
        <v>531</v>
      </c>
      <c r="C88" s="38">
        <v>310000</v>
      </c>
      <c r="D88" s="38">
        <v>310391.36</v>
      </c>
      <c r="E88" s="11" t="s">
        <v>9</v>
      </c>
      <c r="F88" s="81" t="s">
        <v>532</v>
      </c>
      <c r="G88" s="82"/>
      <c r="H88" s="83"/>
      <c r="I88" s="81" t="s">
        <v>532</v>
      </c>
      <c r="J88" s="82"/>
      <c r="K88" s="83"/>
      <c r="L88" s="11" t="s">
        <v>17</v>
      </c>
      <c r="M88" s="11" t="s">
        <v>453</v>
      </c>
    </row>
    <row r="89" spans="1:13" x14ac:dyDescent="0.3">
      <c r="A89" s="14"/>
      <c r="B89" s="15"/>
      <c r="C89" s="16"/>
      <c r="D89" s="16"/>
      <c r="E89" s="15"/>
      <c r="F89" s="25" t="s">
        <v>40</v>
      </c>
      <c r="G89" s="36">
        <v>309000</v>
      </c>
      <c r="H89" s="30" t="s">
        <v>41</v>
      </c>
      <c r="I89" s="25" t="s">
        <v>42</v>
      </c>
      <c r="J89" s="36">
        <f>G89</f>
        <v>309000</v>
      </c>
      <c r="K89" s="27" t="s">
        <v>41</v>
      </c>
      <c r="L89" s="14" t="s">
        <v>328</v>
      </c>
      <c r="M89" s="14" t="s">
        <v>125</v>
      </c>
    </row>
    <row r="90" spans="1:13" x14ac:dyDescent="0.3">
      <c r="A90" s="17"/>
      <c r="B90" s="18"/>
      <c r="C90" s="19"/>
      <c r="D90" s="19"/>
      <c r="E90" s="18"/>
      <c r="F90" s="33"/>
      <c r="G90" s="32"/>
      <c r="H90" s="28"/>
      <c r="I90" s="33"/>
      <c r="J90" s="32"/>
      <c r="K90" s="28"/>
      <c r="L90" s="18"/>
      <c r="M90" s="17" t="s">
        <v>519</v>
      </c>
    </row>
    <row r="91" spans="1:13" x14ac:dyDescent="0.3">
      <c r="A91" s="11">
        <v>26</v>
      </c>
      <c r="B91" s="15" t="s">
        <v>450</v>
      </c>
      <c r="C91" s="38">
        <v>500000</v>
      </c>
      <c r="D91" s="38">
        <v>507500.73</v>
      </c>
      <c r="E91" s="11" t="s">
        <v>9</v>
      </c>
      <c r="F91" s="81" t="s">
        <v>479</v>
      </c>
      <c r="G91" s="82"/>
      <c r="H91" s="83"/>
      <c r="I91" s="81" t="s">
        <v>479</v>
      </c>
      <c r="J91" s="82"/>
      <c r="K91" s="83"/>
      <c r="L91" s="14" t="s">
        <v>17</v>
      </c>
      <c r="M91" s="11" t="s">
        <v>453</v>
      </c>
    </row>
    <row r="92" spans="1:13" x14ac:dyDescent="0.3">
      <c r="A92" s="14"/>
      <c r="B92" s="15" t="s">
        <v>529</v>
      </c>
      <c r="C92" s="34"/>
      <c r="D92" s="34"/>
      <c r="E92" s="15"/>
      <c r="F92" s="25" t="s">
        <v>40</v>
      </c>
      <c r="G92" s="36">
        <v>499000</v>
      </c>
      <c r="H92" s="30" t="s">
        <v>41</v>
      </c>
      <c r="I92" s="25" t="s">
        <v>42</v>
      </c>
      <c r="J92" s="36">
        <f>G92</f>
        <v>499000</v>
      </c>
      <c r="K92" s="27" t="s">
        <v>41</v>
      </c>
      <c r="L92" s="14" t="s">
        <v>328</v>
      </c>
      <c r="M92" s="14" t="s">
        <v>136</v>
      </c>
    </row>
    <row r="93" spans="1:13" x14ac:dyDescent="0.3">
      <c r="A93" s="17"/>
      <c r="B93" s="18" t="s">
        <v>530</v>
      </c>
      <c r="C93" s="35"/>
      <c r="D93" s="35"/>
      <c r="E93" s="18"/>
      <c r="F93" s="33"/>
      <c r="G93" s="32"/>
      <c r="H93" s="28"/>
      <c r="I93" s="33"/>
      <c r="J93" s="32"/>
      <c r="K93" s="28"/>
      <c r="L93" s="18"/>
      <c r="M93" s="17" t="s">
        <v>520</v>
      </c>
    </row>
  </sheetData>
  <mergeCells count="63"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I19:K19"/>
    <mergeCell ref="F22:H22"/>
    <mergeCell ref="I22:K22"/>
    <mergeCell ref="F19:H19"/>
    <mergeCell ref="I25:K25"/>
    <mergeCell ref="F25:H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43:H43"/>
    <mergeCell ref="I43:K43"/>
    <mergeCell ref="F46:H46"/>
    <mergeCell ref="I46:K46"/>
    <mergeCell ref="F49:H49"/>
    <mergeCell ref="I49:K49"/>
    <mergeCell ref="F52:H52"/>
    <mergeCell ref="I52:K52"/>
    <mergeCell ref="F57:H57"/>
    <mergeCell ref="I57:K57"/>
    <mergeCell ref="F58:H58"/>
    <mergeCell ref="I58:K58"/>
    <mergeCell ref="F61:H61"/>
    <mergeCell ref="I61:K61"/>
    <mergeCell ref="F64:H64"/>
    <mergeCell ref="I64:K64"/>
    <mergeCell ref="F67:H67"/>
    <mergeCell ref="I67:K67"/>
    <mergeCell ref="F70:H70"/>
    <mergeCell ref="I70:K70"/>
    <mergeCell ref="F91:H91"/>
    <mergeCell ref="I91:K91"/>
    <mergeCell ref="F73:H73"/>
    <mergeCell ref="I73:K73"/>
    <mergeCell ref="F76:H76"/>
    <mergeCell ref="I76:K76"/>
    <mergeCell ref="F79:H79"/>
    <mergeCell ref="I79:K79"/>
    <mergeCell ref="F88:H88"/>
    <mergeCell ref="I88:K88"/>
    <mergeCell ref="F84:H84"/>
    <mergeCell ref="I84:K84"/>
    <mergeCell ref="F85:H85"/>
    <mergeCell ref="I85:K85"/>
  </mergeCells>
  <pageMargins left="0.19685039370078741" right="0.19685039370078741" top="0.19685039370078741" bottom="0.3937007874015748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Q13" sqref="Q13"/>
    </sheetView>
  </sheetViews>
  <sheetFormatPr defaultRowHeight="18.75" x14ac:dyDescent="0.3"/>
  <cols>
    <col min="1" max="1" width="4.25" style="2" customWidth="1"/>
    <col min="2" max="2" width="22.25" style="1" customWidth="1"/>
    <col min="3" max="4" width="11" style="7" customWidth="1"/>
    <col min="5" max="5" width="10.75" style="1" customWidth="1"/>
    <col min="6" max="6" width="7.375" style="1" customWidth="1"/>
    <col min="7" max="7" width="11.125" style="1" customWidth="1"/>
    <col min="8" max="8" width="4.125" style="1" customWidth="1"/>
    <col min="9" max="9" width="6.125" style="1" customWidth="1"/>
    <col min="10" max="10" width="11.125" style="1" customWidth="1"/>
    <col min="11" max="11" width="3.875" style="1" customWidth="1"/>
    <col min="12" max="12" width="13.75" style="1" customWidth="1"/>
    <col min="13" max="13" width="18.62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65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93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2" t="s">
        <v>47</v>
      </c>
      <c r="C7" s="20">
        <v>9890</v>
      </c>
      <c r="D7" s="13">
        <f>C7</f>
        <v>9890</v>
      </c>
      <c r="E7" s="11" t="s">
        <v>9</v>
      </c>
      <c r="F7" s="81" t="s">
        <v>63</v>
      </c>
      <c r="G7" s="82"/>
      <c r="H7" s="83"/>
      <c r="I7" s="81" t="str">
        <f>F7</f>
        <v>ร้านไฟสวย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48</v>
      </c>
      <c r="C8" s="16"/>
      <c r="D8" s="16"/>
      <c r="E8" s="15"/>
      <c r="F8" s="25" t="s">
        <v>40</v>
      </c>
      <c r="G8" s="31">
        <f>D7</f>
        <v>9890</v>
      </c>
      <c r="H8" s="30" t="s">
        <v>41</v>
      </c>
      <c r="I8" s="25" t="s">
        <v>42</v>
      </c>
      <c r="J8" s="31">
        <f>G8</f>
        <v>9890</v>
      </c>
      <c r="K8" s="27" t="s">
        <v>41</v>
      </c>
      <c r="L8" s="27" t="s">
        <v>22</v>
      </c>
      <c r="M8" s="14" t="s">
        <v>55</v>
      </c>
    </row>
    <row r="9" spans="1:13" x14ac:dyDescent="0.3">
      <c r="A9" s="14"/>
      <c r="B9" s="15" t="s">
        <v>49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59</v>
      </c>
    </row>
    <row r="10" spans="1:13" x14ac:dyDescent="0.3">
      <c r="A10" s="11">
        <v>2</v>
      </c>
      <c r="B10" s="12" t="s">
        <v>14</v>
      </c>
      <c r="C10" s="13">
        <v>46000</v>
      </c>
      <c r="D10" s="13">
        <f>C10</f>
        <v>46000</v>
      </c>
      <c r="E10" s="11" t="s">
        <v>9</v>
      </c>
      <c r="F10" s="81" t="s">
        <v>10</v>
      </c>
      <c r="G10" s="82"/>
      <c r="H10" s="83"/>
      <c r="I10" s="81" t="str">
        <f>F10</f>
        <v>บจก.ชวินโรจน์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50</v>
      </c>
      <c r="C11" s="16"/>
      <c r="D11" s="16"/>
      <c r="E11" s="15"/>
      <c r="F11" s="25" t="s">
        <v>40</v>
      </c>
      <c r="G11" s="31">
        <f>D10</f>
        <v>46000</v>
      </c>
      <c r="H11" s="30" t="s">
        <v>41</v>
      </c>
      <c r="I11" s="25" t="s">
        <v>42</v>
      </c>
      <c r="J11" s="31">
        <f>G11</f>
        <v>46000</v>
      </c>
      <c r="K11" s="27" t="s">
        <v>41</v>
      </c>
      <c r="L11" s="14" t="s">
        <v>22</v>
      </c>
      <c r="M11" s="14" t="s">
        <v>56</v>
      </c>
    </row>
    <row r="12" spans="1:13" x14ac:dyDescent="0.3">
      <c r="A12" s="17"/>
      <c r="B12" s="18" t="s">
        <v>49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60</v>
      </c>
    </row>
    <row r="13" spans="1:13" x14ac:dyDescent="0.3">
      <c r="A13" s="14">
        <v>3</v>
      </c>
      <c r="B13" s="15" t="s">
        <v>51</v>
      </c>
      <c r="C13" s="16">
        <v>29365</v>
      </c>
      <c r="D13" s="16">
        <f>C13</f>
        <v>29365</v>
      </c>
      <c r="E13" s="14" t="s">
        <v>9</v>
      </c>
      <c r="F13" s="81" t="s">
        <v>64</v>
      </c>
      <c r="G13" s="82"/>
      <c r="H13" s="83"/>
      <c r="I13" s="81" t="str">
        <f>F13</f>
        <v>หจก.เสียงทองมอเตอร์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52</v>
      </c>
      <c r="C14" s="16"/>
      <c r="D14" s="16"/>
      <c r="E14" s="15"/>
      <c r="F14" s="25" t="s">
        <v>40</v>
      </c>
      <c r="G14" s="31">
        <f>D13</f>
        <v>29365</v>
      </c>
      <c r="H14" s="30" t="s">
        <v>41</v>
      </c>
      <c r="I14" s="25" t="s">
        <v>42</v>
      </c>
      <c r="J14" s="31">
        <f>G14</f>
        <v>29365</v>
      </c>
      <c r="K14" s="27" t="s">
        <v>41</v>
      </c>
      <c r="L14" s="14" t="s">
        <v>22</v>
      </c>
      <c r="M14" s="14" t="s">
        <v>57</v>
      </c>
    </row>
    <row r="15" spans="1:13" x14ac:dyDescent="0.3">
      <c r="A15" s="17"/>
      <c r="B15" s="18" t="s">
        <v>53</v>
      </c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61</v>
      </c>
    </row>
    <row r="16" spans="1:13" x14ac:dyDescent="0.3">
      <c r="A16" s="14">
        <v>4</v>
      </c>
      <c r="B16" s="12" t="s">
        <v>14</v>
      </c>
      <c r="C16" s="16">
        <v>16700</v>
      </c>
      <c r="D16" s="16">
        <f>C16</f>
        <v>16700</v>
      </c>
      <c r="E16" s="14" t="s">
        <v>9</v>
      </c>
      <c r="F16" s="81" t="s">
        <v>10</v>
      </c>
      <c r="G16" s="82"/>
      <c r="H16" s="83"/>
      <c r="I16" s="81" t="str">
        <f>F16</f>
        <v>บจก.ชวินโรจน์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54</v>
      </c>
      <c r="C17" s="16"/>
      <c r="D17" s="16"/>
      <c r="E17" s="15"/>
      <c r="F17" s="25" t="s">
        <v>40</v>
      </c>
      <c r="G17" s="31">
        <f>D16</f>
        <v>16700</v>
      </c>
      <c r="H17" s="30" t="s">
        <v>41</v>
      </c>
      <c r="I17" s="25" t="s">
        <v>42</v>
      </c>
      <c r="J17" s="31">
        <f>G17</f>
        <v>16700</v>
      </c>
      <c r="K17" s="27" t="s">
        <v>41</v>
      </c>
      <c r="L17" s="14" t="s">
        <v>22</v>
      </c>
      <c r="M17" s="14" t="s">
        <v>58</v>
      </c>
    </row>
    <row r="18" spans="1:13" x14ac:dyDescent="0.3">
      <c r="A18" s="17"/>
      <c r="B18" s="18" t="s">
        <v>49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62</v>
      </c>
    </row>
    <row r="19" spans="1:13" x14ac:dyDescent="0.3">
      <c r="A19" s="14">
        <v>5</v>
      </c>
      <c r="B19" s="12" t="s">
        <v>336</v>
      </c>
      <c r="C19" s="16">
        <v>10530</v>
      </c>
      <c r="D19" s="16">
        <f>C19</f>
        <v>10530</v>
      </c>
      <c r="E19" s="14" t="s">
        <v>9</v>
      </c>
      <c r="F19" s="81" t="s">
        <v>333</v>
      </c>
      <c r="G19" s="82"/>
      <c r="H19" s="83"/>
      <c r="I19" s="81" t="str">
        <f>F19</f>
        <v>ร้าน ก.รวมช่าง</v>
      </c>
      <c r="J19" s="82"/>
      <c r="K19" s="83"/>
      <c r="L19" s="14" t="s">
        <v>17</v>
      </c>
      <c r="M19" s="11" t="s">
        <v>322</v>
      </c>
    </row>
    <row r="20" spans="1:13" x14ac:dyDescent="0.3">
      <c r="A20" s="14"/>
      <c r="B20" s="15" t="s">
        <v>37</v>
      </c>
      <c r="C20" s="16"/>
      <c r="D20" s="16"/>
      <c r="E20" s="15"/>
      <c r="F20" s="25" t="s">
        <v>40</v>
      </c>
      <c r="G20" s="31">
        <f>D19</f>
        <v>10530</v>
      </c>
      <c r="H20" s="30" t="s">
        <v>41</v>
      </c>
      <c r="I20" s="25" t="s">
        <v>42</v>
      </c>
      <c r="J20" s="31">
        <f>G20</f>
        <v>10530</v>
      </c>
      <c r="K20" s="27" t="s">
        <v>41</v>
      </c>
      <c r="L20" s="14" t="s">
        <v>328</v>
      </c>
      <c r="M20" s="14" t="s">
        <v>29</v>
      </c>
    </row>
    <row r="21" spans="1:13" x14ac:dyDescent="0.3">
      <c r="A21" s="17"/>
      <c r="B21" s="18" t="s">
        <v>38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7" t="s">
        <v>339</v>
      </c>
    </row>
    <row r="22" spans="1:13" x14ac:dyDescent="0.3">
      <c r="A22" s="14">
        <v>6</v>
      </c>
      <c r="B22" s="12" t="s">
        <v>336</v>
      </c>
      <c r="C22" s="16">
        <v>12180</v>
      </c>
      <c r="D22" s="16">
        <f>C22</f>
        <v>12180</v>
      </c>
      <c r="E22" s="14" t="s">
        <v>9</v>
      </c>
      <c r="F22" s="81" t="s">
        <v>333</v>
      </c>
      <c r="G22" s="82"/>
      <c r="H22" s="83"/>
      <c r="I22" s="81" t="str">
        <f>F22</f>
        <v>ร้าน ก.รวมช่าง</v>
      </c>
      <c r="J22" s="82"/>
      <c r="K22" s="83"/>
      <c r="L22" s="14" t="s">
        <v>17</v>
      </c>
      <c r="M22" s="11" t="s">
        <v>322</v>
      </c>
    </row>
    <row r="23" spans="1:13" x14ac:dyDescent="0.3">
      <c r="A23" s="14"/>
      <c r="B23" s="15" t="s">
        <v>164</v>
      </c>
      <c r="C23" s="16"/>
      <c r="D23" s="16"/>
      <c r="E23" s="15"/>
      <c r="F23" s="25" t="s">
        <v>40</v>
      </c>
      <c r="G23" s="31">
        <f>D22</f>
        <v>12180</v>
      </c>
      <c r="H23" s="30" t="s">
        <v>41</v>
      </c>
      <c r="I23" s="25" t="s">
        <v>42</v>
      </c>
      <c r="J23" s="31">
        <f>G23</f>
        <v>12180</v>
      </c>
      <c r="K23" s="27" t="s">
        <v>41</v>
      </c>
      <c r="L23" s="14" t="s">
        <v>328</v>
      </c>
      <c r="M23" s="14" t="s">
        <v>30</v>
      </c>
    </row>
    <row r="24" spans="1:13" x14ac:dyDescent="0.3">
      <c r="A24" s="17"/>
      <c r="B24" s="18" t="s">
        <v>38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7" t="s">
        <v>339</v>
      </c>
    </row>
    <row r="25" spans="1:13" x14ac:dyDescent="0.3">
      <c r="A25" s="14">
        <v>7</v>
      </c>
      <c r="B25" s="12" t="s">
        <v>336</v>
      </c>
      <c r="C25" s="16">
        <v>12830</v>
      </c>
      <c r="D25" s="16">
        <f>C25</f>
        <v>12830</v>
      </c>
      <c r="E25" s="14" t="s">
        <v>9</v>
      </c>
      <c r="F25" s="81" t="s">
        <v>333</v>
      </c>
      <c r="G25" s="82"/>
      <c r="H25" s="83"/>
      <c r="I25" s="81" t="str">
        <f>F25</f>
        <v>ร้าน ก.รวมช่าง</v>
      </c>
      <c r="J25" s="82"/>
      <c r="K25" s="83"/>
      <c r="L25" s="14" t="s">
        <v>17</v>
      </c>
      <c r="M25" s="11" t="s">
        <v>322</v>
      </c>
    </row>
    <row r="26" spans="1:13" x14ac:dyDescent="0.3">
      <c r="A26" s="14"/>
      <c r="B26" s="15" t="s">
        <v>39</v>
      </c>
      <c r="C26" s="16"/>
      <c r="D26" s="16"/>
      <c r="E26" s="15"/>
      <c r="F26" s="25" t="s">
        <v>40</v>
      </c>
      <c r="G26" s="31">
        <f>D25</f>
        <v>12830</v>
      </c>
      <c r="H26" s="30" t="s">
        <v>41</v>
      </c>
      <c r="I26" s="25" t="s">
        <v>42</v>
      </c>
      <c r="J26" s="31">
        <f>G26</f>
        <v>12830</v>
      </c>
      <c r="K26" s="27" t="s">
        <v>41</v>
      </c>
      <c r="L26" s="14" t="s">
        <v>328</v>
      </c>
      <c r="M26" s="14" t="s">
        <v>55</v>
      </c>
    </row>
    <row r="27" spans="1:13" x14ac:dyDescent="0.3">
      <c r="A27" s="17"/>
      <c r="B27" s="18" t="s">
        <v>38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340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2" t="s">
        <v>348</v>
      </c>
      <c r="C31" s="20">
        <v>11000</v>
      </c>
      <c r="D31" s="13">
        <f>C31</f>
        <v>11000</v>
      </c>
      <c r="E31" s="11" t="s">
        <v>9</v>
      </c>
      <c r="F31" s="81" t="s">
        <v>354</v>
      </c>
      <c r="G31" s="82"/>
      <c r="H31" s="83"/>
      <c r="I31" s="81" t="str">
        <f>F31</f>
        <v>นายอุเทน สายสิงห์เทศ</v>
      </c>
      <c r="J31" s="82"/>
      <c r="K31" s="83"/>
      <c r="L31" s="14" t="s">
        <v>17</v>
      </c>
      <c r="M31" s="11" t="s">
        <v>322</v>
      </c>
    </row>
    <row r="32" spans="1:13" x14ac:dyDescent="0.3">
      <c r="A32" s="14"/>
      <c r="B32" s="15" t="s">
        <v>349</v>
      </c>
      <c r="C32" s="16"/>
      <c r="D32" s="16"/>
      <c r="E32" s="15"/>
      <c r="F32" s="25" t="s">
        <v>40</v>
      </c>
      <c r="G32" s="31">
        <f>D31</f>
        <v>11000</v>
      </c>
      <c r="H32" s="30" t="s">
        <v>41</v>
      </c>
      <c r="I32" s="25" t="s">
        <v>42</v>
      </c>
      <c r="J32" s="31">
        <f>G32</f>
        <v>11000</v>
      </c>
      <c r="K32" s="27" t="s">
        <v>41</v>
      </c>
      <c r="L32" s="14" t="s">
        <v>328</v>
      </c>
      <c r="M32" s="14" t="s">
        <v>56</v>
      </c>
    </row>
    <row r="33" spans="1:13" x14ac:dyDescent="0.3">
      <c r="A33" s="14"/>
      <c r="B33" s="15" t="s">
        <v>350</v>
      </c>
      <c r="C33" s="16"/>
      <c r="D33" s="16"/>
      <c r="E33" s="15"/>
      <c r="F33" s="26"/>
      <c r="G33" s="32"/>
      <c r="H33" s="28"/>
      <c r="I33" s="33"/>
      <c r="J33" s="32"/>
      <c r="K33" s="28"/>
      <c r="L33" s="18"/>
      <c r="M33" s="17" t="s">
        <v>341</v>
      </c>
    </row>
    <row r="34" spans="1:13" x14ac:dyDescent="0.3">
      <c r="A34" s="11">
        <v>9</v>
      </c>
      <c r="B34" s="12" t="s">
        <v>351</v>
      </c>
      <c r="C34" s="13">
        <v>95000</v>
      </c>
      <c r="D34" s="13">
        <f>C34</f>
        <v>95000</v>
      </c>
      <c r="E34" s="11" t="s">
        <v>9</v>
      </c>
      <c r="F34" s="81" t="s">
        <v>355</v>
      </c>
      <c r="G34" s="82"/>
      <c r="H34" s="83"/>
      <c r="I34" s="81" t="str">
        <f>F34</f>
        <v>ร้านเอเชียเทรดดิ้ง</v>
      </c>
      <c r="J34" s="82"/>
      <c r="K34" s="83"/>
      <c r="L34" s="14" t="s">
        <v>17</v>
      </c>
      <c r="M34" s="11" t="s">
        <v>322</v>
      </c>
    </row>
    <row r="35" spans="1:13" x14ac:dyDescent="0.3">
      <c r="A35" s="14"/>
      <c r="B35" s="15" t="s">
        <v>352</v>
      </c>
      <c r="C35" s="16"/>
      <c r="D35" s="16"/>
      <c r="E35" s="15"/>
      <c r="F35" s="25" t="s">
        <v>40</v>
      </c>
      <c r="G35" s="31">
        <f>D34</f>
        <v>95000</v>
      </c>
      <c r="H35" s="30" t="s">
        <v>41</v>
      </c>
      <c r="I35" s="25" t="s">
        <v>42</v>
      </c>
      <c r="J35" s="31">
        <f>G35</f>
        <v>95000</v>
      </c>
      <c r="K35" s="27" t="s">
        <v>41</v>
      </c>
      <c r="L35" s="14" t="s">
        <v>328</v>
      </c>
      <c r="M35" s="14" t="s">
        <v>57</v>
      </c>
    </row>
    <row r="36" spans="1:13" x14ac:dyDescent="0.3">
      <c r="A36" s="17"/>
      <c r="B36" s="18" t="s">
        <v>353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7" t="s">
        <v>342</v>
      </c>
    </row>
    <row r="37" spans="1:13" x14ac:dyDescent="0.3">
      <c r="A37" s="14">
        <v>10</v>
      </c>
      <c r="B37" s="15" t="s">
        <v>330</v>
      </c>
      <c r="C37" s="16">
        <v>34781.42</v>
      </c>
      <c r="D37" s="16">
        <f>C37</f>
        <v>34781.42</v>
      </c>
      <c r="E37" s="14" t="s">
        <v>9</v>
      </c>
      <c r="F37" s="81" t="s">
        <v>357</v>
      </c>
      <c r="G37" s="82"/>
      <c r="H37" s="83"/>
      <c r="I37" s="81" t="str">
        <f>F37</f>
        <v>บจก.โตโยต้า พชฯ</v>
      </c>
      <c r="J37" s="82"/>
      <c r="K37" s="83"/>
      <c r="L37" s="14" t="s">
        <v>17</v>
      </c>
      <c r="M37" s="11" t="s">
        <v>322</v>
      </c>
    </row>
    <row r="38" spans="1:13" x14ac:dyDescent="0.3">
      <c r="A38" s="14"/>
      <c r="B38" s="15" t="s">
        <v>356</v>
      </c>
      <c r="C38" s="16"/>
      <c r="D38" s="16"/>
      <c r="E38" s="15"/>
      <c r="F38" s="25" t="s">
        <v>40</v>
      </c>
      <c r="G38" s="31">
        <f>D37</f>
        <v>34781.42</v>
      </c>
      <c r="H38" s="30" t="s">
        <v>41</v>
      </c>
      <c r="I38" s="25" t="s">
        <v>42</v>
      </c>
      <c r="J38" s="31">
        <f>G38</f>
        <v>34781.42</v>
      </c>
      <c r="K38" s="27" t="s">
        <v>41</v>
      </c>
      <c r="L38" s="14" t="s">
        <v>328</v>
      </c>
      <c r="M38" s="14" t="s">
        <v>58</v>
      </c>
    </row>
    <row r="39" spans="1:13" x14ac:dyDescent="0.3">
      <c r="A39" s="17"/>
      <c r="B39" s="18" t="s">
        <v>16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7" t="s">
        <v>343</v>
      </c>
    </row>
    <row r="40" spans="1:13" x14ac:dyDescent="0.3">
      <c r="A40" s="14">
        <v>11</v>
      </c>
      <c r="B40" s="15" t="s">
        <v>336</v>
      </c>
      <c r="C40" s="16">
        <v>5410</v>
      </c>
      <c r="D40" s="16">
        <f>C40</f>
        <v>5410</v>
      </c>
      <c r="E40" s="14" t="s">
        <v>9</v>
      </c>
      <c r="F40" s="81" t="s">
        <v>333</v>
      </c>
      <c r="G40" s="82"/>
      <c r="H40" s="83"/>
      <c r="I40" s="81" t="str">
        <f>F40</f>
        <v>ร้าน ก.รวมช่าง</v>
      </c>
      <c r="J40" s="82"/>
      <c r="K40" s="83"/>
      <c r="L40" s="14" t="s">
        <v>17</v>
      </c>
      <c r="M40" s="11" t="s">
        <v>322</v>
      </c>
    </row>
    <row r="41" spans="1:13" x14ac:dyDescent="0.3">
      <c r="A41" s="14"/>
      <c r="B41" s="15" t="s">
        <v>358</v>
      </c>
      <c r="C41" s="16"/>
      <c r="D41" s="16"/>
      <c r="E41" s="15"/>
      <c r="F41" s="25" t="s">
        <v>40</v>
      </c>
      <c r="G41" s="31">
        <f>D40</f>
        <v>5410</v>
      </c>
      <c r="H41" s="30" t="s">
        <v>41</v>
      </c>
      <c r="I41" s="25" t="s">
        <v>42</v>
      </c>
      <c r="J41" s="31">
        <f>G41</f>
        <v>5410</v>
      </c>
      <c r="K41" s="27" t="s">
        <v>41</v>
      </c>
      <c r="L41" s="14" t="s">
        <v>328</v>
      </c>
      <c r="M41" s="14" t="s">
        <v>68</v>
      </c>
    </row>
    <row r="42" spans="1:13" x14ac:dyDescent="0.3">
      <c r="A42" s="17"/>
      <c r="B42" s="18" t="s">
        <v>38</v>
      </c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17" t="s">
        <v>61</v>
      </c>
    </row>
    <row r="43" spans="1:13" x14ac:dyDescent="0.3">
      <c r="A43" s="14">
        <v>12</v>
      </c>
      <c r="B43" s="12" t="s">
        <v>345</v>
      </c>
      <c r="C43" s="16">
        <v>25160</v>
      </c>
      <c r="D43" s="16">
        <f>C43</f>
        <v>25160</v>
      </c>
      <c r="E43" s="14" t="s">
        <v>9</v>
      </c>
      <c r="F43" s="81" t="s">
        <v>344</v>
      </c>
      <c r="G43" s="82"/>
      <c r="H43" s="83"/>
      <c r="I43" s="81" t="str">
        <f>F43</f>
        <v>นายสมยศ ซ่งเจริญปัญญากุล</v>
      </c>
      <c r="J43" s="82"/>
      <c r="K43" s="83"/>
      <c r="L43" s="14" t="s">
        <v>17</v>
      </c>
      <c r="M43" s="11" t="s">
        <v>322</v>
      </c>
    </row>
    <row r="44" spans="1:13" x14ac:dyDescent="0.3">
      <c r="A44" s="14"/>
      <c r="B44" s="15" t="s">
        <v>346</v>
      </c>
      <c r="C44" s="16"/>
      <c r="D44" s="16"/>
      <c r="E44" s="15"/>
      <c r="F44" s="25" t="s">
        <v>40</v>
      </c>
      <c r="G44" s="31">
        <f>D43</f>
        <v>25160</v>
      </c>
      <c r="H44" s="30" t="s">
        <v>41</v>
      </c>
      <c r="I44" s="25" t="s">
        <v>42</v>
      </c>
      <c r="J44" s="31">
        <f>G44</f>
        <v>25160</v>
      </c>
      <c r="K44" s="27" t="s">
        <v>41</v>
      </c>
      <c r="L44" s="14" t="s">
        <v>328</v>
      </c>
      <c r="M44" s="14" t="s">
        <v>74</v>
      </c>
    </row>
    <row r="45" spans="1:13" x14ac:dyDescent="0.3">
      <c r="A45" s="17"/>
      <c r="B45" s="18" t="s">
        <v>347</v>
      </c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17" t="s">
        <v>62</v>
      </c>
    </row>
    <row r="46" spans="1:13" x14ac:dyDescent="0.3">
      <c r="A46" s="14">
        <v>13</v>
      </c>
      <c r="B46" s="15" t="s">
        <v>450</v>
      </c>
      <c r="C46" s="34">
        <v>500000</v>
      </c>
      <c r="D46" s="34">
        <v>498695.22</v>
      </c>
      <c r="E46" s="14" t="s">
        <v>9</v>
      </c>
      <c r="F46" s="81" t="s">
        <v>452</v>
      </c>
      <c r="G46" s="82"/>
      <c r="H46" s="83"/>
      <c r="I46" s="81" t="str">
        <f>F46</f>
        <v>หจก.มิตรศิลปคอนกรีต</v>
      </c>
      <c r="J46" s="82"/>
      <c r="K46" s="83"/>
      <c r="L46" s="14" t="s">
        <v>17</v>
      </c>
      <c r="M46" s="11" t="s">
        <v>453</v>
      </c>
    </row>
    <row r="47" spans="1:13" x14ac:dyDescent="0.3">
      <c r="A47" s="14"/>
      <c r="B47" s="15" t="s">
        <v>451</v>
      </c>
      <c r="C47" s="34"/>
      <c r="D47" s="34"/>
      <c r="E47" s="15"/>
      <c r="F47" s="25" t="s">
        <v>40</v>
      </c>
      <c r="G47" s="36">
        <v>498000</v>
      </c>
      <c r="H47" s="30" t="s">
        <v>41</v>
      </c>
      <c r="I47" s="25" t="s">
        <v>42</v>
      </c>
      <c r="J47" s="36">
        <f>G47</f>
        <v>498000</v>
      </c>
      <c r="K47" s="27" t="s">
        <v>41</v>
      </c>
      <c r="L47" s="14" t="s">
        <v>328</v>
      </c>
      <c r="M47" s="14" t="s">
        <v>18</v>
      </c>
    </row>
    <row r="48" spans="1:13" x14ac:dyDescent="0.3">
      <c r="A48" s="17"/>
      <c r="B48" s="18" t="s">
        <v>457</v>
      </c>
      <c r="C48" s="35"/>
      <c r="D48" s="35"/>
      <c r="E48" s="18"/>
      <c r="F48" s="26"/>
      <c r="G48" s="32"/>
      <c r="H48" s="28"/>
      <c r="I48" s="33"/>
      <c r="J48" s="32"/>
      <c r="K48" s="28"/>
      <c r="L48" s="18"/>
      <c r="M48" s="17" t="s">
        <v>454</v>
      </c>
    </row>
    <row r="49" spans="1:13" x14ac:dyDescent="0.3">
      <c r="A49" s="14">
        <v>14</v>
      </c>
      <c r="B49" s="15" t="s">
        <v>450</v>
      </c>
      <c r="C49" s="34">
        <v>500000</v>
      </c>
      <c r="D49" s="34">
        <v>495941.1</v>
      </c>
      <c r="E49" s="14" t="s">
        <v>9</v>
      </c>
      <c r="F49" s="81" t="s">
        <v>458</v>
      </c>
      <c r="G49" s="82"/>
      <c r="H49" s="83"/>
      <c r="I49" s="81" t="str">
        <f>F49</f>
        <v>บจก.เสี่ยว</v>
      </c>
      <c r="J49" s="82"/>
      <c r="K49" s="83"/>
      <c r="L49" s="14" t="s">
        <v>17</v>
      </c>
      <c r="M49" s="11" t="s">
        <v>453</v>
      </c>
    </row>
    <row r="50" spans="1:13" x14ac:dyDescent="0.3">
      <c r="A50" s="14"/>
      <c r="B50" s="15" t="s">
        <v>455</v>
      </c>
      <c r="C50" s="16"/>
      <c r="D50" s="16"/>
      <c r="E50" s="15"/>
      <c r="F50" s="25" t="s">
        <v>40</v>
      </c>
      <c r="G50" s="36">
        <v>495000</v>
      </c>
      <c r="H50" s="30" t="s">
        <v>41</v>
      </c>
      <c r="I50" s="25" t="s">
        <v>42</v>
      </c>
      <c r="J50" s="36">
        <f>G50</f>
        <v>495000</v>
      </c>
      <c r="K50" s="27" t="s">
        <v>41</v>
      </c>
      <c r="L50" s="14" t="s">
        <v>328</v>
      </c>
      <c r="M50" s="14" t="s">
        <v>23</v>
      </c>
    </row>
    <row r="51" spans="1:13" x14ac:dyDescent="0.3">
      <c r="A51" s="17"/>
      <c r="B51" s="18" t="s">
        <v>456</v>
      </c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17" t="s">
        <v>61</v>
      </c>
    </row>
  </sheetData>
  <mergeCells count="35">
    <mergeCell ref="F16:H16"/>
    <mergeCell ref="I16:K16"/>
    <mergeCell ref="A2:M2"/>
    <mergeCell ref="A3:M3"/>
    <mergeCell ref="A4:M4"/>
    <mergeCell ref="F6:H6"/>
    <mergeCell ref="F7:H7"/>
    <mergeCell ref="I6:K6"/>
    <mergeCell ref="I7:K7"/>
    <mergeCell ref="F10:H10"/>
    <mergeCell ref="I10:K10"/>
    <mergeCell ref="F13:H13"/>
    <mergeCell ref="I13:K13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46:H46"/>
    <mergeCell ref="I46:K46"/>
    <mergeCell ref="F49:H49"/>
    <mergeCell ref="I49:K49"/>
    <mergeCell ref="F37:H37"/>
    <mergeCell ref="I37:K37"/>
    <mergeCell ref="F40:H40"/>
    <mergeCell ref="I40:K40"/>
    <mergeCell ref="F43:H43"/>
    <mergeCell ref="I43:K43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30" zoomScale="120" zoomScaleNormal="120" workbookViewId="0">
      <selection activeCell="D51" sqref="D51"/>
    </sheetView>
  </sheetViews>
  <sheetFormatPr defaultRowHeight="18.75" x14ac:dyDescent="0.3"/>
  <cols>
    <col min="1" max="1" width="4.25" style="2" customWidth="1"/>
    <col min="2" max="2" width="21.875" style="1" customWidth="1"/>
    <col min="3" max="4" width="10" style="7" customWidth="1"/>
    <col min="5" max="5" width="10.75" style="1" customWidth="1"/>
    <col min="6" max="6" width="7.375" style="1" customWidth="1"/>
    <col min="7" max="7" width="11.625" style="1" customWidth="1"/>
    <col min="8" max="8" width="4.125" style="1" customWidth="1"/>
    <col min="9" max="9" width="6.125" style="1" customWidth="1"/>
    <col min="10" max="10" width="11.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67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91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2" t="s">
        <v>14</v>
      </c>
      <c r="C7" s="20">
        <v>29532</v>
      </c>
      <c r="D7" s="13">
        <f>C7</f>
        <v>29532</v>
      </c>
      <c r="E7" s="11" t="s">
        <v>9</v>
      </c>
      <c r="F7" s="81" t="s">
        <v>70</v>
      </c>
      <c r="G7" s="82"/>
      <c r="H7" s="83"/>
      <c r="I7" s="81" t="str">
        <f>F7</f>
        <v>บจก.จูเนียร์ 999 แอสฟัลท์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50</v>
      </c>
      <c r="C8" s="16"/>
      <c r="D8" s="16"/>
      <c r="E8" s="15"/>
      <c r="F8" s="25" t="s">
        <v>40</v>
      </c>
      <c r="G8" s="31">
        <f>D7</f>
        <v>29532</v>
      </c>
      <c r="H8" s="30" t="s">
        <v>41</v>
      </c>
      <c r="I8" s="25" t="s">
        <v>42</v>
      </c>
      <c r="J8" s="31">
        <f>G8</f>
        <v>29532</v>
      </c>
      <c r="K8" s="27" t="s">
        <v>41</v>
      </c>
      <c r="L8" s="27" t="s">
        <v>22</v>
      </c>
      <c r="M8" s="14" t="s">
        <v>68</v>
      </c>
    </row>
    <row r="9" spans="1:13" x14ac:dyDescent="0.3">
      <c r="A9" s="14"/>
      <c r="B9" s="18" t="s">
        <v>49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69</v>
      </c>
    </row>
    <row r="10" spans="1:13" x14ac:dyDescent="0.3">
      <c r="A10" s="11">
        <v>2</v>
      </c>
      <c r="B10" s="15" t="s">
        <v>32</v>
      </c>
      <c r="C10" s="13">
        <v>16550</v>
      </c>
      <c r="D10" s="13">
        <f>C10</f>
        <v>16550</v>
      </c>
      <c r="E10" s="11" t="s">
        <v>9</v>
      </c>
      <c r="F10" s="81" t="s">
        <v>44</v>
      </c>
      <c r="G10" s="82"/>
      <c r="H10" s="83"/>
      <c r="I10" s="81" t="str">
        <f>F10</f>
        <v>บจก.คอมพิวเตอร์แลนด์ โอเอ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71</v>
      </c>
      <c r="C11" s="16"/>
      <c r="D11" s="16"/>
      <c r="E11" s="15"/>
      <c r="F11" s="25" t="s">
        <v>40</v>
      </c>
      <c r="G11" s="31">
        <f>D10</f>
        <v>16550</v>
      </c>
      <c r="H11" s="30" t="s">
        <v>41</v>
      </c>
      <c r="I11" s="25" t="s">
        <v>42</v>
      </c>
      <c r="J11" s="31">
        <f>G11</f>
        <v>16550</v>
      </c>
      <c r="K11" s="27" t="s">
        <v>41</v>
      </c>
      <c r="L11" s="14" t="s">
        <v>22</v>
      </c>
      <c r="M11" s="14" t="s">
        <v>74</v>
      </c>
    </row>
    <row r="12" spans="1:13" x14ac:dyDescent="0.3">
      <c r="A12" s="17"/>
      <c r="B12" s="18" t="s">
        <v>72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73</v>
      </c>
    </row>
    <row r="13" spans="1:13" x14ac:dyDescent="0.3">
      <c r="A13" s="14">
        <v>3</v>
      </c>
      <c r="B13" s="15" t="s">
        <v>82</v>
      </c>
      <c r="C13" s="16">
        <v>9490</v>
      </c>
      <c r="D13" s="16">
        <f>C13</f>
        <v>9490</v>
      </c>
      <c r="E13" s="14" t="s">
        <v>9</v>
      </c>
      <c r="F13" s="81" t="s">
        <v>43</v>
      </c>
      <c r="G13" s="82"/>
      <c r="H13" s="83"/>
      <c r="I13" s="81" t="str">
        <f>F13</f>
        <v>ร้านชุลีพรซัพพลาย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83</v>
      </c>
      <c r="C14" s="16"/>
      <c r="D14" s="16"/>
      <c r="E14" s="15"/>
      <c r="F14" s="25" t="s">
        <v>40</v>
      </c>
      <c r="G14" s="31">
        <f>D13</f>
        <v>9490</v>
      </c>
      <c r="H14" s="30" t="s">
        <v>41</v>
      </c>
      <c r="I14" s="25" t="s">
        <v>42</v>
      </c>
      <c r="J14" s="31">
        <f>G14</f>
        <v>9490</v>
      </c>
      <c r="K14" s="27" t="s">
        <v>41</v>
      </c>
      <c r="L14" s="14" t="s">
        <v>22</v>
      </c>
      <c r="M14" s="14" t="s">
        <v>75</v>
      </c>
    </row>
    <row r="15" spans="1:13" x14ac:dyDescent="0.3">
      <c r="A15" s="17"/>
      <c r="B15" s="18" t="s">
        <v>84</v>
      </c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76</v>
      </c>
    </row>
    <row r="16" spans="1:13" x14ac:dyDescent="0.3">
      <c r="A16" s="14">
        <v>4</v>
      </c>
      <c r="B16" s="15" t="s">
        <v>85</v>
      </c>
      <c r="C16" s="16">
        <v>20100</v>
      </c>
      <c r="D16" s="16">
        <f>C16</f>
        <v>20100</v>
      </c>
      <c r="E16" s="14" t="s">
        <v>9</v>
      </c>
      <c r="F16" s="81" t="s">
        <v>87</v>
      </c>
      <c r="G16" s="82"/>
      <c r="H16" s="83"/>
      <c r="I16" s="81" t="str">
        <f>F16</f>
        <v>หจก.สากลเฟอร์นิเจอร์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86</v>
      </c>
      <c r="C17" s="16"/>
      <c r="D17" s="16"/>
      <c r="E17" s="15"/>
      <c r="F17" s="25" t="s">
        <v>40</v>
      </c>
      <c r="G17" s="31">
        <f>D16</f>
        <v>20100</v>
      </c>
      <c r="H17" s="30" t="s">
        <v>41</v>
      </c>
      <c r="I17" s="25" t="s">
        <v>42</v>
      </c>
      <c r="J17" s="31">
        <f>G17</f>
        <v>20100</v>
      </c>
      <c r="K17" s="27" t="s">
        <v>41</v>
      </c>
      <c r="L17" s="14" t="s">
        <v>22</v>
      </c>
      <c r="M17" s="14" t="s">
        <v>77</v>
      </c>
    </row>
    <row r="18" spans="1:13" x14ac:dyDescent="0.3">
      <c r="A18" s="17"/>
      <c r="B18" s="18" t="s">
        <v>72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78</v>
      </c>
    </row>
    <row r="19" spans="1:13" x14ac:dyDescent="0.3">
      <c r="A19" s="14">
        <v>5</v>
      </c>
      <c r="B19" s="12" t="s">
        <v>14</v>
      </c>
      <c r="C19" s="16">
        <v>48510</v>
      </c>
      <c r="D19" s="16">
        <f>C19</f>
        <v>48510</v>
      </c>
      <c r="E19" s="14" t="s">
        <v>9</v>
      </c>
      <c r="F19" s="81" t="s">
        <v>10</v>
      </c>
      <c r="G19" s="82"/>
      <c r="H19" s="83"/>
      <c r="I19" s="81" t="str">
        <f>F19</f>
        <v>บจก.ชวินโรจน์</v>
      </c>
      <c r="J19" s="82"/>
      <c r="K19" s="83"/>
      <c r="L19" s="14" t="s">
        <v>17</v>
      </c>
      <c r="M19" s="11" t="s">
        <v>11</v>
      </c>
    </row>
    <row r="20" spans="1:13" x14ac:dyDescent="0.3">
      <c r="A20" s="14"/>
      <c r="B20" s="15" t="s">
        <v>88</v>
      </c>
      <c r="C20" s="16"/>
      <c r="D20" s="16"/>
      <c r="E20" s="15"/>
      <c r="F20" s="25" t="s">
        <v>40</v>
      </c>
      <c r="G20" s="31">
        <f>D19</f>
        <v>48510</v>
      </c>
      <c r="H20" s="30" t="s">
        <v>41</v>
      </c>
      <c r="I20" s="25" t="s">
        <v>42</v>
      </c>
      <c r="J20" s="31">
        <f>G20</f>
        <v>48510</v>
      </c>
      <c r="K20" s="27" t="s">
        <v>41</v>
      </c>
      <c r="L20" s="14" t="s">
        <v>22</v>
      </c>
      <c r="M20" s="14" t="s">
        <v>79</v>
      </c>
    </row>
    <row r="21" spans="1:13" x14ac:dyDescent="0.3">
      <c r="A21" s="17"/>
      <c r="B21" s="18" t="s">
        <v>49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4" t="s">
        <v>78</v>
      </c>
    </row>
    <row r="22" spans="1:13" x14ac:dyDescent="0.3">
      <c r="A22" s="14">
        <v>6</v>
      </c>
      <c r="B22" s="15" t="s">
        <v>34</v>
      </c>
      <c r="C22" s="16">
        <v>9940</v>
      </c>
      <c r="D22" s="16">
        <f>C22</f>
        <v>9940</v>
      </c>
      <c r="E22" s="14" t="s">
        <v>9</v>
      </c>
      <c r="F22" s="81" t="s">
        <v>43</v>
      </c>
      <c r="G22" s="82"/>
      <c r="H22" s="83"/>
      <c r="I22" s="81" t="str">
        <f>F22</f>
        <v>ร้านชุลีพรซัพพลาย</v>
      </c>
      <c r="J22" s="82"/>
      <c r="K22" s="83"/>
      <c r="L22" s="14" t="s">
        <v>17</v>
      </c>
      <c r="M22" s="11" t="s">
        <v>11</v>
      </c>
    </row>
    <row r="23" spans="1:13" x14ac:dyDescent="0.3">
      <c r="A23" s="14"/>
      <c r="B23" s="15" t="s">
        <v>71</v>
      </c>
      <c r="C23" s="16"/>
      <c r="D23" s="16"/>
      <c r="E23" s="15"/>
      <c r="F23" s="25" t="s">
        <v>40</v>
      </c>
      <c r="G23" s="31">
        <f>D22</f>
        <v>9940</v>
      </c>
      <c r="H23" s="30" t="s">
        <v>41</v>
      </c>
      <c r="I23" s="25" t="s">
        <v>42</v>
      </c>
      <c r="J23" s="31">
        <f>G23</f>
        <v>9940</v>
      </c>
      <c r="K23" s="27" t="s">
        <v>41</v>
      </c>
      <c r="L23" s="14" t="s">
        <v>22</v>
      </c>
      <c r="M23" s="14" t="s">
        <v>80</v>
      </c>
    </row>
    <row r="24" spans="1:13" x14ac:dyDescent="0.3">
      <c r="A24" s="17"/>
      <c r="B24" s="18" t="s">
        <v>16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4" t="s">
        <v>81</v>
      </c>
    </row>
    <row r="25" spans="1:13" x14ac:dyDescent="0.3">
      <c r="A25" s="14">
        <v>7</v>
      </c>
      <c r="B25" s="15" t="s">
        <v>336</v>
      </c>
      <c r="C25" s="16">
        <v>5730</v>
      </c>
      <c r="D25" s="16">
        <f>C25</f>
        <v>5730</v>
      </c>
      <c r="E25" s="14" t="s">
        <v>9</v>
      </c>
      <c r="F25" s="81" t="s">
        <v>333</v>
      </c>
      <c r="G25" s="82"/>
      <c r="H25" s="83"/>
      <c r="I25" s="81" t="str">
        <f>F25</f>
        <v>ร้าน ก.รวมช่าง</v>
      </c>
      <c r="J25" s="82"/>
      <c r="K25" s="83"/>
      <c r="L25" s="14" t="s">
        <v>17</v>
      </c>
      <c r="M25" s="11" t="s">
        <v>322</v>
      </c>
    </row>
    <row r="26" spans="1:13" x14ac:dyDescent="0.3">
      <c r="A26" s="14"/>
      <c r="B26" s="15" t="s">
        <v>359</v>
      </c>
      <c r="C26" s="16"/>
      <c r="D26" s="16"/>
      <c r="E26" s="15"/>
      <c r="F26" s="25" t="s">
        <v>40</v>
      </c>
      <c r="G26" s="31">
        <f>D25</f>
        <v>5730</v>
      </c>
      <c r="H26" s="30" t="s">
        <v>41</v>
      </c>
      <c r="I26" s="25" t="s">
        <v>42</v>
      </c>
      <c r="J26" s="31">
        <f>G26</f>
        <v>5730</v>
      </c>
      <c r="K26" s="27" t="s">
        <v>41</v>
      </c>
      <c r="L26" s="14" t="s">
        <v>328</v>
      </c>
      <c r="M26" s="14" t="s">
        <v>75</v>
      </c>
    </row>
    <row r="27" spans="1:13" x14ac:dyDescent="0.3">
      <c r="A27" s="17"/>
      <c r="B27" s="18" t="s">
        <v>38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69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2" t="s">
        <v>330</v>
      </c>
      <c r="C31" s="20">
        <v>29300.240000000002</v>
      </c>
      <c r="D31" s="13">
        <f>C31</f>
        <v>29300.240000000002</v>
      </c>
      <c r="E31" s="11" t="s">
        <v>9</v>
      </c>
      <c r="F31" s="81" t="s">
        <v>357</v>
      </c>
      <c r="G31" s="82"/>
      <c r="H31" s="83"/>
      <c r="I31" s="81" t="str">
        <f>F31</f>
        <v>บจก.โตโยต้า พชฯ</v>
      </c>
      <c r="J31" s="82"/>
      <c r="K31" s="83"/>
      <c r="L31" s="14" t="s">
        <v>17</v>
      </c>
      <c r="M31" s="11" t="s">
        <v>322</v>
      </c>
    </row>
    <row r="32" spans="1:13" x14ac:dyDescent="0.3">
      <c r="A32" s="14"/>
      <c r="B32" s="15" t="s">
        <v>360</v>
      </c>
      <c r="C32" s="16"/>
      <c r="D32" s="16"/>
      <c r="E32" s="15"/>
      <c r="F32" s="25" t="s">
        <v>40</v>
      </c>
      <c r="G32" s="31">
        <f>D31</f>
        <v>29300.240000000002</v>
      </c>
      <c r="H32" s="30" t="s">
        <v>41</v>
      </c>
      <c r="I32" s="25" t="s">
        <v>42</v>
      </c>
      <c r="J32" s="31">
        <f>G32</f>
        <v>29300.240000000002</v>
      </c>
      <c r="K32" s="27" t="s">
        <v>41</v>
      </c>
      <c r="L32" s="14" t="s">
        <v>328</v>
      </c>
      <c r="M32" s="14" t="s">
        <v>77</v>
      </c>
    </row>
    <row r="33" spans="1:13" x14ac:dyDescent="0.3">
      <c r="A33" s="14"/>
      <c r="B33" s="18" t="s">
        <v>16</v>
      </c>
      <c r="C33" s="16"/>
      <c r="D33" s="16"/>
      <c r="E33" s="15"/>
      <c r="F33" s="26"/>
      <c r="G33" s="32"/>
      <c r="H33" s="28"/>
      <c r="I33" s="33"/>
      <c r="J33" s="32"/>
      <c r="K33" s="28"/>
      <c r="L33" s="18"/>
      <c r="M33" s="17" t="s">
        <v>73</v>
      </c>
    </row>
    <row r="34" spans="1:13" x14ac:dyDescent="0.3">
      <c r="A34" s="11">
        <v>9</v>
      </c>
      <c r="B34" s="15" t="s">
        <v>336</v>
      </c>
      <c r="C34" s="13">
        <v>7530</v>
      </c>
      <c r="D34" s="13">
        <f>C34</f>
        <v>7530</v>
      </c>
      <c r="E34" s="11" t="s">
        <v>9</v>
      </c>
      <c r="F34" s="81" t="s">
        <v>333</v>
      </c>
      <c r="G34" s="82"/>
      <c r="H34" s="83"/>
      <c r="I34" s="81" t="str">
        <f>F34</f>
        <v>ร้าน ก.รวมช่าง</v>
      </c>
      <c r="J34" s="82"/>
      <c r="K34" s="83"/>
      <c r="L34" s="14" t="s">
        <v>17</v>
      </c>
      <c r="M34" s="11" t="s">
        <v>322</v>
      </c>
    </row>
    <row r="35" spans="1:13" x14ac:dyDescent="0.3">
      <c r="A35" s="14"/>
      <c r="B35" s="15" t="s">
        <v>165</v>
      </c>
      <c r="C35" s="16"/>
      <c r="D35" s="16"/>
      <c r="E35" s="15"/>
      <c r="F35" s="25" t="s">
        <v>40</v>
      </c>
      <c r="G35" s="31">
        <f>D34</f>
        <v>7530</v>
      </c>
      <c r="H35" s="30" t="s">
        <v>41</v>
      </c>
      <c r="I35" s="25" t="s">
        <v>42</v>
      </c>
      <c r="J35" s="31">
        <f>G35</f>
        <v>7530</v>
      </c>
      <c r="K35" s="27" t="s">
        <v>41</v>
      </c>
      <c r="L35" s="14" t="s">
        <v>328</v>
      </c>
      <c r="M35" s="14" t="s">
        <v>79</v>
      </c>
    </row>
    <row r="36" spans="1:13" x14ac:dyDescent="0.3">
      <c r="A36" s="17"/>
      <c r="B36" s="18" t="s">
        <v>38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7" t="s">
        <v>81</v>
      </c>
    </row>
    <row r="37" spans="1:13" x14ac:dyDescent="0.3">
      <c r="A37" s="14">
        <v>10</v>
      </c>
      <c r="B37" s="15" t="s">
        <v>361</v>
      </c>
      <c r="C37" s="16">
        <v>10500</v>
      </c>
      <c r="D37" s="16">
        <f>C37</f>
        <v>10500</v>
      </c>
      <c r="E37" s="14" t="s">
        <v>9</v>
      </c>
      <c r="F37" s="81" t="s">
        <v>364</v>
      </c>
      <c r="G37" s="82"/>
      <c r="H37" s="83"/>
      <c r="I37" s="81" t="str">
        <f>F37</f>
        <v>บจก.แอ็ตอาร์ต</v>
      </c>
      <c r="J37" s="82"/>
      <c r="K37" s="83"/>
      <c r="L37" s="14" t="s">
        <v>17</v>
      </c>
      <c r="M37" s="11" t="s">
        <v>322</v>
      </c>
    </row>
    <row r="38" spans="1:13" x14ac:dyDescent="0.3">
      <c r="A38" s="14"/>
      <c r="B38" s="15" t="s">
        <v>362</v>
      </c>
      <c r="C38" s="16"/>
      <c r="D38" s="16"/>
      <c r="E38" s="15"/>
      <c r="F38" s="25" t="s">
        <v>40</v>
      </c>
      <c r="G38" s="31">
        <f>D37</f>
        <v>10500</v>
      </c>
      <c r="H38" s="30" t="s">
        <v>41</v>
      </c>
      <c r="I38" s="25" t="s">
        <v>42</v>
      </c>
      <c r="J38" s="31">
        <f>G38</f>
        <v>10500</v>
      </c>
      <c r="K38" s="27" t="s">
        <v>41</v>
      </c>
      <c r="L38" s="14" t="s">
        <v>328</v>
      </c>
      <c r="M38" s="14" t="s">
        <v>80</v>
      </c>
    </row>
    <row r="39" spans="1:13" x14ac:dyDescent="0.3">
      <c r="A39" s="17"/>
      <c r="B39" s="18" t="s">
        <v>363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7" t="s">
        <v>81</v>
      </c>
    </row>
    <row r="40" spans="1:13" x14ac:dyDescent="0.3">
      <c r="A40" s="14">
        <v>11</v>
      </c>
      <c r="B40" s="15" t="s">
        <v>365</v>
      </c>
      <c r="C40" s="16">
        <v>80000</v>
      </c>
      <c r="D40" s="16">
        <f>C40</f>
        <v>80000</v>
      </c>
      <c r="E40" s="14" t="s">
        <v>9</v>
      </c>
      <c r="F40" s="81" t="s">
        <v>367</v>
      </c>
      <c r="G40" s="82"/>
      <c r="H40" s="83"/>
      <c r="I40" s="81" t="str">
        <f>F40</f>
        <v>นางสำราญ จันดากุล</v>
      </c>
      <c r="J40" s="82"/>
      <c r="K40" s="83"/>
      <c r="L40" s="14" t="s">
        <v>17</v>
      </c>
      <c r="M40" s="11" t="s">
        <v>322</v>
      </c>
    </row>
    <row r="41" spans="1:13" x14ac:dyDescent="0.3">
      <c r="A41" s="14"/>
      <c r="B41" s="15" t="s">
        <v>366</v>
      </c>
      <c r="C41" s="16"/>
      <c r="D41" s="16"/>
      <c r="E41" s="15"/>
      <c r="F41" s="25" t="s">
        <v>40</v>
      </c>
      <c r="G41" s="31">
        <f>D40</f>
        <v>80000</v>
      </c>
      <c r="H41" s="30" t="s">
        <v>41</v>
      </c>
      <c r="I41" s="25" t="s">
        <v>42</v>
      </c>
      <c r="J41" s="31">
        <f>G41</f>
        <v>80000</v>
      </c>
      <c r="K41" s="27" t="s">
        <v>41</v>
      </c>
      <c r="L41" s="14" t="s">
        <v>328</v>
      </c>
      <c r="M41" s="14" t="s">
        <v>98</v>
      </c>
    </row>
    <row r="42" spans="1:13" x14ac:dyDescent="0.3">
      <c r="A42" s="17"/>
      <c r="B42" s="18" t="s">
        <v>72</v>
      </c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17" t="s">
        <v>81</v>
      </c>
    </row>
    <row r="43" spans="1:13" x14ac:dyDescent="0.3">
      <c r="A43" s="14">
        <v>12</v>
      </c>
      <c r="B43" s="12" t="s">
        <v>459</v>
      </c>
      <c r="C43" s="16">
        <v>95000</v>
      </c>
      <c r="D43" s="16">
        <v>96586.58</v>
      </c>
      <c r="E43" s="14" t="s">
        <v>9</v>
      </c>
      <c r="F43" s="81" t="s">
        <v>461</v>
      </c>
      <c r="G43" s="82"/>
      <c r="H43" s="83"/>
      <c r="I43" s="81" t="str">
        <f>F43</f>
        <v>หจก.อาคมก่อสร้าง</v>
      </c>
      <c r="J43" s="82"/>
      <c r="K43" s="83"/>
      <c r="L43" s="14" t="s">
        <v>17</v>
      </c>
      <c r="M43" s="11" t="s">
        <v>453</v>
      </c>
    </row>
    <row r="44" spans="1:13" x14ac:dyDescent="0.3">
      <c r="A44" s="14"/>
      <c r="B44" s="15" t="s">
        <v>460</v>
      </c>
      <c r="C44" s="16"/>
      <c r="D44" s="16"/>
      <c r="E44" s="15"/>
      <c r="F44" s="25" t="s">
        <v>40</v>
      </c>
      <c r="G44" s="31">
        <v>95000</v>
      </c>
      <c r="H44" s="30" t="s">
        <v>41</v>
      </c>
      <c r="I44" s="25" t="s">
        <v>42</v>
      </c>
      <c r="J44" s="31">
        <f>G44</f>
        <v>95000</v>
      </c>
      <c r="K44" s="27" t="s">
        <v>41</v>
      </c>
      <c r="L44" s="14" t="s">
        <v>328</v>
      </c>
      <c r="M44" s="14" t="s">
        <v>24</v>
      </c>
    </row>
    <row r="45" spans="1:13" x14ac:dyDescent="0.3">
      <c r="A45" s="17"/>
      <c r="B45" s="18"/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17" t="s">
        <v>462</v>
      </c>
    </row>
    <row r="46" spans="1:13" x14ac:dyDescent="0.3">
      <c r="A46" s="14">
        <v>13</v>
      </c>
      <c r="B46" s="15" t="s">
        <v>463</v>
      </c>
      <c r="C46" s="34">
        <v>263000</v>
      </c>
      <c r="D46" s="34">
        <v>260919.06</v>
      </c>
      <c r="E46" s="14" t="s">
        <v>9</v>
      </c>
      <c r="F46" s="81" t="s">
        <v>452</v>
      </c>
      <c r="G46" s="82"/>
      <c r="H46" s="83"/>
      <c r="I46" s="81" t="str">
        <f>F46</f>
        <v>หจก.มิตรศิลปคอนกรีต</v>
      </c>
      <c r="J46" s="82"/>
      <c r="K46" s="83"/>
      <c r="L46" s="14" t="s">
        <v>17</v>
      </c>
      <c r="M46" s="11" t="s">
        <v>453</v>
      </c>
    </row>
    <row r="47" spans="1:13" x14ac:dyDescent="0.3">
      <c r="A47" s="14"/>
      <c r="B47" s="15" t="s">
        <v>464</v>
      </c>
      <c r="C47" s="34"/>
      <c r="D47" s="34"/>
      <c r="E47" s="15"/>
      <c r="F47" s="25" t="s">
        <v>40</v>
      </c>
      <c r="G47" s="31">
        <v>260600</v>
      </c>
      <c r="H47" s="30" t="s">
        <v>41</v>
      </c>
      <c r="I47" s="25" t="s">
        <v>42</v>
      </c>
      <c r="J47" s="31">
        <f>G47</f>
        <v>260600</v>
      </c>
      <c r="K47" s="27" t="s">
        <v>41</v>
      </c>
      <c r="L47" s="14" t="s">
        <v>328</v>
      </c>
      <c r="M47" s="14" t="s">
        <v>25</v>
      </c>
    </row>
    <row r="48" spans="1:13" x14ac:dyDescent="0.3">
      <c r="A48" s="17"/>
      <c r="B48" s="18" t="s">
        <v>465</v>
      </c>
      <c r="C48" s="19"/>
      <c r="D48" s="19"/>
      <c r="E48" s="18"/>
      <c r="F48" s="33"/>
      <c r="G48" s="32"/>
      <c r="H48" s="28"/>
      <c r="I48" s="33"/>
      <c r="J48" s="32"/>
      <c r="K48" s="28"/>
      <c r="L48" s="18"/>
      <c r="M48" s="17" t="s">
        <v>466</v>
      </c>
    </row>
  </sheetData>
  <mergeCells count="33"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46:H46"/>
    <mergeCell ref="I46:K46"/>
    <mergeCell ref="F37:H37"/>
    <mergeCell ref="I37:K37"/>
    <mergeCell ref="F40:H40"/>
    <mergeCell ref="I40:K40"/>
    <mergeCell ref="F43:H43"/>
    <mergeCell ref="I43:K43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2" workbookViewId="0">
      <selection activeCell="O47" sqref="O47"/>
    </sheetView>
  </sheetViews>
  <sheetFormatPr defaultRowHeight="18.75" x14ac:dyDescent="0.3"/>
  <cols>
    <col min="1" max="1" width="4.25" style="2" customWidth="1"/>
    <col min="2" max="2" width="21.875" style="1" customWidth="1"/>
    <col min="3" max="3" width="10.875" style="7" customWidth="1"/>
    <col min="4" max="4" width="11.625" style="7" customWidth="1"/>
    <col min="5" max="5" width="10.75" style="1" customWidth="1"/>
    <col min="6" max="6" width="7.375" style="1" customWidth="1"/>
    <col min="7" max="7" width="11.625" style="1" customWidth="1"/>
    <col min="8" max="8" width="4.125" style="1" customWidth="1"/>
    <col min="9" max="9" width="6.125" style="1" customWidth="1"/>
    <col min="10" max="10" width="11.625" style="1" customWidth="1"/>
    <col min="11" max="11" width="3.25" style="1" customWidth="1"/>
    <col min="12" max="12" width="13.75" style="1" customWidth="1"/>
    <col min="13" max="13" width="18.12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89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90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5" t="s">
        <v>34</v>
      </c>
      <c r="C7" s="20">
        <v>12500</v>
      </c>
      <c r="D7" s="13">
        <f>C7</f>
        <v>12500</v>
      </c>
      <c r="E7" s="11" t="s">
        <v>9</v>
      </c>
      <c r="F7" s="81" t="s">
        <v>43</v>
      </c>
      <c r="G7" s="82"/>
      <c r="H7" s="83"/>
      <c r="I7" s="81" t="str">
        <f>F7</f>
        <v>ร้านชุลีพรซัพพลาย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94</v>
      </c>
      <c r="C8" s="16"/>
      <c r="D8" s="16"/>
      <c r="E8" s="15"/>
      <c r="F8" s="25" t="s">
        <v>40</v>
      </c>
      <c r="G8" s="31">
        <f>D7</f>
        <v>12500</v>
      </c>
      <c r="H8" s="30" t="s">
        <v>41</v>
      </c>
      <c r="I8" s="25" t="s">
        <v>42</v>
      </c>
      <c r="J8" s="31">
        <f>G8</f>
        <v>12500</v>
      </c>
      <c r="K8" s="27" t="s">
        <v>41</v>
      </c>
      <c r="L8" s="27" t="s">
        <v>22</v>
      </c>
      <c r="M8" s="14" t="s">
        <v>96</v>
      </c>
    </row>
    <row r="9" spans="1:13" x14ac:dyDescent="0.3">
      <c r="A9" s="14"/>
      <c r="B9" s="18" t="s">
        <v>95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97</v>
      </c>
    </row>
    <row r="10" spans="1:13" x14ac:dyDescent="0.3">
      <c r="A10" s="11">
        <v>2</v>
      </c>
      <c r="B10" s="15" t="s">
        <v>34</v>
      </c>
      <c r="C10" s="13">
        <v>11068</v>
      </c>
      <c r="D10" s="13">
        <f>C10</f>
        <v>11068</v>
      </c>
      <c r="E10" s="11" t="s">
        <v>9</v>
      </c>
      <c r="F10" s="81" t="s">
        <v>43</v>
      </c>
      <c r="G10" s="82"/>
      <c r="H10" s="83"/>
      <c r="I10" s="81" t="str">
        <f>F10</f>
        <v>ร้านชุลีพรซัพพลาย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15</v>
      </c>
      <c r="C11" s="16"/>
      <c r="D11" s="16"/>
      <c r="E11" s="15"/>
      <c r="F11" s="25" t="s">
        <v>40</v>
      </c>
      <c r="G11" s="31">
        <f>D10</f>
        <v>11068</v>
      </c>
      <c r="H11" s="30" t="s">
        <v>41</v>
      </c>
      <c r="I11" s="25" t="s">
        <v>42</v>
      </c>
      <c r="J11" s="31">
        <f>G11</f>
        <v>11068</v>
      </c>
      <c r="K11" s="27" t="s">
        <v>41</v>
      </c>
      <c r="L11" s="14" t="s">
        <v>22</v>
      </c>
      <c r="M11" s="14" t="s">
        <v>98</v>
      </c>
    </row>
    <row r="12" spans="1:13" x14ac:dyDescent="0.3">
      <c r="A12" s="17"/>
      <c r="B12" s="18" t="s">
        <v>72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100</v>
      </c>
    </row>
    <row r="13" spans="1:13" x14ac:dyDescent="0.3">
      <c r="A13" s="14">
        <v>3</v>
      </c>
      <c r="B13" s="15" t="s">
        <v>12</v>
      </c>
      <c r="C13" s="16">
        <v>7595</v>
      </c>
      <c r="D13" s="16">
        <f>C13</f>
        <v>7595</v>
      </c>
      <c r="E13" s="14" t="s">
        <v>9</v>
      </c>
      <c r="F13" s="81" t="s">
        <v>10</v>
      </c>
      <c r="G13" s="82"/>
      <c r="H13" s="83"/>
      <c r="I13" s="81" t="str">
        <f>F13</f>
        <v>บจก.ชวินโรจน์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21</v>
      </c>
      <c r="C14" s="16"/>
      <c r="D14" s="16"/>
      <c r="E14" s="15"/>
      <c r="F14" s="25" t="s">
        <v>40</v>
      </c>
      <c r="G14" s="31">
        <f>D13</f>
        <v>7595</v>
      </c>
      <c r="H14" s="30" t="s">
        <v>41</v>
      </c>
      <c r="I14" s="25" t="s">
        <v>42</v>
      </c>
      <c r="J14" s="31">
        <f>G14</f>
        <v>7595</v>
      </c>
      <c r="K14" s="27" t="s">
        <v>41</v>
      </c>
      <c r="L14" s="14" t="s">
        <v>22</v>
      </c>
      <c r="M14" s="14" t="s">
        <v>99</v>
      </c>
    </row>
    <row r="15" spans="1:13" x14ac:dyDescent="0.3">
      <c r="A15" s="17"/>
      <c r="B15" s="18" t="s">
        <v>16</v>
      </c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101</v>
      </c>
    </row>
    <row r="16" spans="1:13" x14ac:dyDescent="0.3">
      <c r="A16" s="14">
        <v>4</v>
      </c>
      <c r="B16" s="15" t="s">
        <v>32</v>
      </c>
      <c r="C16" s="16">
        <v>5505</v>
      </c>
      <c r="D16" s="16">
        <f>C16</f>
        <v>5505</v>
      </c>
      <c r="E16" s="14" t="s">
        <v>9</v>
      </c>
      <c r="F16" s="81" t="s">
        <v>44</v>
      </c>
      <c r="G16" s="82"/>
      <c r="H16" s="83"/>
      <c r="I16" s="81" t="str">
        <f>F16</f>
        <v>บจก.คอมพิวเตอร์แลนด์ โอเอ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33</v>
      </c>
      <c r="C17" s="16"/>
      <c r="D17" s="16"/>
      <c r="E17" s="15"/>
      <c r="F17" s="25" t="s">
        <v>40</v>
      </c>
      <c r="G17" s="31">
        <f>D16</f>
        <v>5505</v>
      </c>
      <c r="H17" s="30" t="s">
        <v>41</v>
      </c>
      <c r="I17" s="25" t="s">
        <v>42</v>
      </c>
      <c r="J17" s="31">
        <f>G17</f>
        <v>5505</v>
      </c>
      <c r="K17" s="27" t="s">
        <v>41</v>
      </c>
      <c r="L17" s="14" t="s">
        <v>22</v>
      </c>
      <c r="M17" s="14" t="s">
        <v>103</v>
      </c>
    </row>
    <row r="18" spans="1:13" x14ac:dyDescent="0.3">
      <c r="A18" s="17"/>
      <c r="B18" s="18" t="s">
        <v>49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102</v>
      </c>
    </row>
    <row r="19" spans="1:13" x14ac:dyDescent="0.3">
      <c r="A19" s="14">
        <v>5</v>
      </c>
      <c r="B19" s="12" t="s">
        <v>374</v>
      </c>
      <c r="C19" s="16">
        <v>9700</v>
      </c>
      <c r="D19" s="16">
        <f>C19</f>
        <v>9700</v>
      </c>
      <c r="E19" s="14" t="s">
        <v>9</v>
      </c>
      <c r="F19" s="81" t="s">
        <v>372</v>
      </c>
      <c r="G19" s="82"/>
      <c r="H19" s="83"/>
      <c r="I19" s="81" t="str">
        <f>F19</f>
        <v>นายวันชัย พัชรสมบูรณ์</v>
      </c>
      <c r="J19" s="82"/>
      <c r="K19" s="83"/>
      <c r="L19" s="14" t="s">
        <v>17</v>
      </c>
      <c r="M19" s="11" t="s">
        <v>322</v>
      </c>
    </row>
    <row r="20" spans="1:13" x14ac:dyDescent="0.3">
      <c r="A20" s="14"/>
      <c r="B20" s="15" t="s">
        <v>95</v>
      </c>
      <c r="C20" s="16"/>
      <c r="D20" s="16"/>
      <c r="E20" s="15"/>
      <c r="F20" s="25" t="s">
        <v>40</v>
      </c>
      <c r="G20" s="31">
        <f>D19</f>
        <v>9700</v>
      </c>
      <c r="H20" s="30" t="s">
        <v>41</v>
      </c>
      <c r="I20" s="25" t="s">
        <v>42</v>
      </c>
      <c r="J20" s="31">
        <f>G20</f>
        <v>9700</v>
      </c>
      <c r="K20" s="27" t="s">
        <v>41</v>
      </c>
      <c r="L20" s="14" t="s">
        <v>328</v>
      </c>
      <c r="M20" s="14" t="s">
        <v>99</v>
      </c>
    </row>
    <row r="21" spans="1:13" x14ac:dyDescent="0.3">
      <c r="A21" s="17"/>
      <c r="B21" s="18"/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7" t="s">
        <v>368</v>
      </c>
    </row>
    <row r="22" spans="1:13" x14ac:dyDescent="0.3">
      <c r="A22" s="14">
        <v>6</v>
      </c>
      <c r="B22" s="15" t="s">
        <v>336</v>
      </c>
      <c r="C22" s="16">
        <v>18960</v>
      </c>
      <c r="D22" s="16">
        <f>C22</f>
        <v>18960</v>
      </c>
      <c r="E22" s="14" t="s">
        <v>9</v>
      </c>
      <c r="F22" s="81" t="s">
        <v>333</v>
      </c>
      <c r="G22" s="82"/>
      <c r="H22" s="83"/>
      <c r="I22" s="81" t="str">
        <f>F22</f>
        <v>ร้าน ก.รวมช่าง</v>
      </c>
      <c r="J22" s="82"/>
      <c r="K22" s="83"/>
      <c r="L22" s="14" t="s">
        <v>17</v>
      </c>
      <c r="M22" s="11" t="s">
        <v>322</v>
      </c>
    </row>
    <row r="23" spans="1:13" x14ac:dyDescent="0.3">
      <c r="A23" s="14"/>
      <c r="B23" s="15" t="s">
        <v>37</v>
      </c>
      <c r="C23" s="16"/>
      <c r="D23" s="16"/>
      <c r="E23" s="15"/>
      <c r="F23" s="25" t="s">
        <v>40</v>
      </c>
      <c r="G23" s="31">
        <f>D22</f>
        <v>18960</v>
      </c>
      <c r="H23" s="30" t="s">
        <v>41</v>
      </c>
      <c r="I23" s="25" t="s">
        <v>42</v>
      </c>
      <c r="J23" s="31">
        <f>G23</f>
        <v>18960</v>
      </c>
      <c r="K23" s="27" t="s">
        <v>41</v>
      </c>
      <c r="L23" s="14" t="s">
        <v>328</v>
      </c>
      <c r="M23" s="14" t="s">
        <v>103</v>
      </c>
    </row>
    <row r="24" spans="1:13" x14ac:dyDescent="0.3">
      <c r="A24" s="17"/>
      <c r="B24" s="18" t="s">
        <v>38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7" t="s">
        <v>369</v>
      </c>
    </row>
    <row r="25" spans="1:13" x14ac:dyDescent="0.3">
      <c r="A25" s="14">
        <v>7</v>
      </c>
      <c r="B25" s="15" t="s">
        <v>336</v>
      </c>
      <c r="C25" s="16">
        <v>8450</v>
      </c>
      <c r="D25" s="16">
        <f>C25</f>
        <v>8450</v>
      </c>
      <c r="E25" s="14" t="s">
        <v>9</v>
      </c>
      <c r="F25" s="81" t="s">
        <v>333</v>
      </c>
      <c r="G25" s="82"/>
      <c r="H25" s="83"/>
      <c r="I25" s="81" t="str">
        <f>F25</f>
        <v>ร้าน ก.รวมช่าง</v>
      </c>
      <c r="J25" s="82"/>
      <c r="K25" s="83"/>
      <c r="L25" s="14" t="s">
        <v>17</v>
      </c>
      <c r="M25" s="11" t="s">
        <v>322</v>
      </c>
    </row>
    <row r="26" spans="1:13" x14ac:dyDescent="0.3">
      <c r="A26" s="14"/>
      <c r="B26" s="15" t="s">
        <v>359</v>
      </c>
      <c r="C26" s="16"/>
      <c r="D26" s="16"/>
      <c r="E26" s="15"/>
      <c r="F26" s="25" t="s">
        <v>40</v>
      </c>
      <c r="G26" s="31">
        <f>D25</f>
        <v>8450</v>
      </c>
      <c r="H26" s="30" t="s">
        <v>41</v>
      </c>
      <c r="I26" s="25" t="s">
        <v>42</v>
      </c>
      <c r="J26" s="31">
        <f>G26</f>
        <v>8450</v>
      </c>
      <c r="K26" s="27" t="s">
        <v>41</v>
      </c>
      <c r="L26" s="14" t="s">
        <v>328</v>
      </c>
      <c r="M26" s="14" t="s">
        <v>120</v>
      </c>
    </row>
    <row r="27" spans="1:13" x14ac:dyDescent="0.3">
      <c r="A27" s="17"/>
      <c r="B27" s="18" t="s">
        <v>38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369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2" t="s">
        <v>330</v>
      </c>
      <c r="C31" s="20">
        <v>6095.15</v>
      </c>
      <c r="D31" s="13">
        <f>C31</f>
        <v>6095.15</v>
      </c>
      <c r="E31" s="11" t="s">
        <v>9</v>
      </c>
      <c r="F31" s="81" t="s">
        <v>357</v>
      </c>
      <c r="G31" s="82"/>
      <c r="H31" s="83"/>
      <c r="I31" s="81" t="str">
        <f>F31</f>
        <v>บจก.โตโยต้า พชฯ</v>
      </c>
      <c r="J31" s="82"/>
      <c r="K31" s="83"/>
      <c r="L31" s="14" t="s">
        <v>17</v>
      </c>
      <c r="M31" s="11" t="s">
        <v>322</v>
      </c>
    </row>
    <row r="32" spans="1:13" x14ac:dyDescent="0.3">
      <c r="A32" s="14"/>
      <c r="B32" s="15" t="s">
        <v>375</v>
      </c>
      <c r="C32" s="16"/>
      <c r="D32" s="16"/>
      <c r="E32" s="15"/>
      <c r="F32" s="25" t="s">
        <v>40</v>
      </c>
      <c r="G32" s="31">
        <f>D31</f>
        <v>6095.15</v>
      </c>
      <c r="H32" s="30" t="s">
        <v>41</v>
      </c>
      <c r="I32" s="25" t="s">
        <v>42</v>
      </c>
      <c r="J32" s="31">
        <f>G32</f>
        <v>6095.15</v>
      </c>
      <c r="K32" s="27" t="s">
        <v>41</v>
      </c>
      <c r="L32" s="14" t="s">
        <v>328</v>
      </c>
      <c r="M32" s="14" t="s">
        <v>121</v>
      </c>
    </row>
    <row r="33" spans="1:13" x14ac:dyDescent="0.3">
      <c r="A33" s="14"/>
      <c r="B33" s="15" t="s">
        <v>16</v>
      </c>
      <c r="C33" s="16"/>
      <c r="D33" s="16"/>
      <c r="E33" s="15"/>
      <c r="F33" s="26"/>
      <c r="G33" s="32"/>
      <c r="H33" s="28"/>
      <c r="I33" s="33"/>
      <c r="J33" s="32"/>
      <c r="K33" s="28"/>
      <c r="L33" s="18"/>
      <c r="M33" s="17" t="s">
        <v>370</v>
      </c>
    </row>
    <row r="34" spans="1:13" x14ac:dyDescent="0.3">
      <c r="A34" s="11">
        <v>9</v>
      </c>
      <c r="B34" s="12" t="s">
        <v>330</v>
      </c>
      <c r="C34" s="13">
        <v>5600</v>
      </c>
      <c r="D34" s="13">
        <f>C34</f>
        <v>5600</v>
      </c>
      <c r="E34" s="11" t="s">
        <v>9</v>
      </c>
      <c r="F34" s="81" t="s">
        <v>373</v>
      </c>
      <c r="G34" s="82"/>
      <c r="H34" s="83"/>
      <c r="I34" s="81" t="str">
        <f>F34</f>
        <v>ร้านรุ่งเรืองไดนาโม</v>
      </c>
      <c r="J34" s="82"/>
      <c r="K34" s="83"/>
      <c r="L34" s="14" t="s">
        <v>17</v>
      </c>
      <c r="M34" s="11" t="s">
        <v>322</v>
      </c>
    </row>
    <row r="35" spans="1:13" x14ac:dyDescent="0.3">
      <c r="A35" s="14"/>
      <c r="B35" s="15" t="s">
        <v>376</v>
      </c>
      <c r="C35" s="16"/>
      <c r="D35" s="16"/>
      <c r="E35" s="15"/>
      <c r="F35" s="25" t="s">
        <v>40</v>
      </c>
      <c r="G35" s="31">
        <f>D34</f>
        <v>5600</v>
      </c>
      <c r="H35" s="30" t="s">
        <v>41</v>
      </c>
      <c r="I35" s="25" t="s">
        <v>42</v>
      </c>
      <c r="J35" s="31">
        <f>G35</f>
        <v>5600</v>
      </c>
      <c r="K35" s="27" t="s">
        <v>41</v>
      </c>
      <c r="L35" s="14" t="s">
        <v>328</v>
      </c>
      <c r="M35" s="14" t="s">
        <v>122</v>
      </c>
    </row>
    <row r="36" spans="1:13" x14ac:dyDescent="0.3">
      <c r="A36" s="17"/>
      <c r="B36" s="18" t="s">
        <v>16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7" t="s">
        <v>371</v>
      </c>
    </row>
    <row r="37" spans="1:13" x14ac:dyDescent="0.3">
      <c r="A37" s="14">
        <v>10</v>
      </c>
      <c r="B37" s="15" t="s">
        <v>336</v>
      </c>
      <c r="C37" s="16">
        <v>17760</v>
      </c>
      <c r="D37" s="16">
        <f>C37</f>
        <v>17760</v>
      </c>
      <c r="E37" s="14" t="s">
        <v>9</v>
      </c>
      <c r="F37" s="81" t="s">
        <v>333</v>
      </c>
      <c r="G37" s="82"/>
      <c r="H37" s="83"/>
      <c r="I37" s="81" t="str">
        <f>F37</f>
        <v>ร้าน ก.รวมช่าง</v>
      </c>
      <c r="J37" s="82"/>
      <c r="K37" s="83"/>
      <c r="L37" s="14" t="s">
        <v>17</v>
      </c>
      <c r="M37" s="11" t="s">
        <v>322</v>
      </c>
    </row>
    <row r="38" spans="1:13" x14ac:dyDescent="0.3">
      <c r="A38" s="14"/>
      <c r="B38" s="15" t="s">
        <v>359</v>
      </c>
      <c r="C38" s="16"/>
      <c r="D38" s="16"/>
      <c r="E38" s="15"/>
      <c r="F38" s="25" t="s">
        <v>40</v>
      </c>
      <c r="G38" s="31">
        <f>D37</f>
        <v>17760</v>
      </c>
      <c r="H38" s="30" t="s">
        <v>41</v>
      </c>
      <c r="I38" s="25" t="s">
        <v>42</v>
      </c>
      <c r="J38" s="31">
        <f>G38</f>
        <v>17760</v>
      </c>
      <c r="K38" s="27" t="s">
        <v>41</v>
      </c>
      <c r="L38" s="14" t="s">
        <v>328</v>
      </c>
      <c r="M38" s="14" t="s">
        <v>123</v>
      </c>
    </row>
    <row r="39" spans="1:13" x14ac:dyDescent="0.3">
      <c r="A39" s="17"/>
      <c r="B39" s="18" t="s">
        <v>38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7" t="s">
        <v>371</v>
      </c>
    </row>
    <row r="40" spans="1:13" x14ac:dyDescent="0.3">
      <c r="A40" s="14">
        <v>11</v>
      </c>
      <c r="B40" s="15" t="s">
        <v>450</v>
      </c>
      <c r="C40" s="34">
        <v>500000</v>
      </c>
      <c r="D40" s="34">
        <v>493973.48</v>
      </c>
      <c r="E40" s="14" t="s">
        <v>9</v>
      </c>
      <c r="F40" s="81" t="s">
        <v>452</v>
      </c>
      <c r="G40" s="82"/>
      <c r="H40" s="83"/>
      <c r="I40" s="81" t="str">
        <f>F40</f>
        <v>หจก.มิตรศิลปคอนกรีต</v>
      </c>
      <c r="J40" s="82"/>
      <c r="K40" s="83"/>
      <c r="L40" s="14" t="s">
        <v>17</v>
      </c>
      <c r="M40" s="11" t="s">
        <v>453</v>
      </c>
    </row>
    <row r="41" spans="1:13" x14ac:dyDescent="0.3">
      <c r="A41" s="14"/>
      <c r="B41" s="15" t="s">
        <v>467</v>
      </c>
      <c r="C41" s="34"/>
      <c r="D41" s="34"/>
      <c r="E41" s="15"/>
      <c r="F41" s="25" t="s">
        <v>40</v>
      </c>
      <c r="G41" s="31">
        <v>493500</v>
      </c>
      <c r="H41" s="30" t="s">
        <v>41</v>
      </c>
      <c r="I41" s="25" t="s">
        <v>42</v>
      </c>
      <c r="J41" s="31">
        <f>G41</f>
        <v>493500</v>
      </c>
      <c r="K41" s="27" t="s">
        <v>41</v>
      </c>
      <c r="L41" s="14" t="s">
        <v>328</v>
      </c>
      <c r="M41" s="14" t="s">
        <v>26</v>
      </c>
    </row>
    <row r="42" spans="1:13" x14ac:dyDescent="0.3">
      <c r="A42" s="17"/>
      <c r="B42" s="18" t="s">
        <v>468</v>
      </c>
      <c r="C42" s="35"/>
      <c r="D42" s="35"/>
      <c r="E42" s="18"/>
      <c r="F42" s="26"/>
      <c r="G42" s="32"/>
      <c r="H42" s="28"/>
      <c r="I42" s="33"/>
      <c r="J42" s="32"/>
      <c r="K42" s="28"/>
      <c r="L42" s="18"/>
      <c r="M42" s="17" t="s">
        <v>368</v>
      </c>
    </row>
    <row r="43" spans="1:13" x14ac:dyDescent="0.3">
      <c r="A43" s="14">
        <v>12</v>
      </c>
      <c r="B43" s="15" t="s">
        <v>450</v>
      </c>
      <c r="C43" s="34">
        <v>310000</v>
      </c>
      <c r="D43" s="34">
        <v>306738.3</v>
      </c>
      <c r="E43" s="14" t="s">
        <v>9</v>
      </c>
      <c r="F43" s="81" t="s">
        <v>452</v>
      </c>
      <c r="G43" s="82"/>
      <c r="H43" s="83"/>
      <c r="I43" s="81" t="str">
        <f>F43</f>
        <v>หจก.มิตรศิลปคอนกรีต</v>
      </c>
      <c r="J43" s="82"/>
      <c r="K43" s="83"/>
      <c r="L43" s="14" t="s">
        <v>17</v>
      </c>
      <c r="M43" s="11" t="s">
        <v>453</v>
      </c>
    </row>
    <row r="44" spans="1:13" x14ac:dyDescent="0.3">
      <c r="A44" s="14"/>
      <c r="B44" s="15" t="s">
        <v>469</v>
      </c>
      <c r="C44" s="34"/>
      <c r="D44" s="34"/>
      <c r="E44" s="15"/>
      <c r="F44" s="25" t="s">
        <v>40</v>
      </c>
      <c r="G44" s="31">
        <v>306200</v>
      </c>
      <c r="H44" s="30" t="s">
        <v>41</v>
      </c>
      <c r="I44" s="25" t="s">
        <v>42</v>
      </c>
      <c r="J44" s="31">
        <f>G44</f>
        <v>306200</v>
      </c>
      <c r="K44" s="27" t="s">
        <v>41</v>
      </c>
      <c r="L44" s="14" t="s">
        <v>328</v>
      </c>
      <c r="M44" s="14" t="s">
        <v>29</v>
      </c>
    </row>
    <row r="45" spans="1:13" x14ac:dyDescent="0.3">
      <c r="A45" s="17"/>
      <c r="B45" s="18" t="s">
        <v>470</v>
      </c>
      <c r="C45" s="19"/>
      <c r="D45" s="19"/>
      <c r="E45" s="18"/>
      <c r="F45" s="33"/>
      <c r="G45" s="32"/>
      <c r="H45" s="28"/>
      <c r="I45" s="33"/>
      <c r="J45" s="32"/>
      <c r="K45" s="28"/>
      <c r="L45" s="18"/>
      <c r="M45" s="17" t="s">
        <v>471</v>
      </c>
    </row>
  </sheetData>
  <mergeCells count="31"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43:H43"/>
    <mergeCell ref="I43:K43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O18" sqref="O18"/>
    </sheetView>
  </sheetViews>
  <sheetFormatPr defaultRowHeight="18.75" x14ac:dyDescent="0.3"/>
  <cols>
    <col min="1" max="1" width="4.25" style="2" customWidth="1"/>
    <col min="2" max="2" width="21.125" style="1" customWidth="1"/>
    <col min="3" max="3" width="10.875" style="7" customWidth="1"/>
    <col min="4" max="4" width="11.125" style="7" customWidth="1"/>
    <col min="5" max="5" width="10.75" style="1" customWidth="1"/>
    <col min="6" max="6" width="7.375" style="1" customWidth="1"/>
    <col min="7" max="7" width="11.625" style="1" customWidth="1"/>
    <col min="8" max="8" width="4.125" style="1" customWidth="1"/>
    <col min="9" max="9" width="6.125" style="1" customWidth="1"/>
    <col min="10" max="10" width="11.6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104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105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5" t="s">
        <v>34</v>
      </c>
      <c r="C7" s="20">
        <v>6980</v>
      </c>
      <c r="D7" s="13">
        <f>C7</f>
        <v>6980</v>
      </c>
      <c r="E7" s="11" t="s">
        <v>9</v>
      </c>
      <c r="F7" s="81" t="s">
        <v>132</v>
      </c>
      <c r="G7" s="82"/>
      <c r="H7" s="83"/>
      <c r="I7" s="81" t="str">
        <f>F7</f>
        <v>ร้านเทคนิคพิมพ์ดีด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50</v>
      </c>
      <c r="C8" s="16"/>
      <c r="D8" s="16"/>
      <c r="E8" s="15"/>
      <c r="F8" s="25" t="s">
        <v>40</v>
      </c>
      <c r="G8" s="31">
        <f>D7</f>
        <v>6980</v>
      </c>
      <c r="H8" s="30" t="s">
        <v>41</v>
      </c>
      <c r="I8" s="25" t="s">
        <v>42</v>
      </c>
      <c r="J8" s="31">
        <f>G8</f>
        <v>6980</v>
      </c>
      <c r="K8" s="27" t="s">
        <v>41</v>
      </c>
      <c r="L8" s="27" t="s">
        <v>22</v>
      </c>
      <c r="M8" s="14" t="s">
        <v>120</v>
      </c>
    </row>
    <row r="9" spans="1:13" x14ac:dyDescent="0.3">
      <c r="A9" s="14"/>
      <c r="B9" s="18" t="s">
        <v>95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126</v>
      </c>
    </row>
    <row r="10" spans="1:13" x14ac:dyDescent="0.3">
      <c r="A10" s="11">
        <v>2</v>
      </c>
      <c r="B10" s="15" t="s">
        <v>128</v>
      </c>
      <c r="C10" s="13">
        <v>6310</v>
      </c>
      <c r="D10" s="13">
        <f>C10</f>
        <v>6310</v>
      </c>
      <c r="E10" s="11" t="s">
        <v>9</v>
      </c>
      <c r="F10" s="81" t="s">
        <v>43</v>
      </c>
      <c r="G10" s="82"/>
      <c r="H10" s="83"/>
      <c r="I10" s="81" t="str">
        <f>F10</f>
        <v>ร้านชุลีพรซัพพลาย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71</v>
      </c>
      <c r="C11" s="16"/>
      <c r="D11" s="16"/>
      <c r="E11" s="15"/>
      <c r="F11" s="25" t="s">
        <v>40</v>
      </c>
      <c r="G11" s="31">
        <f>D10</f>
        <v>6310</v>
      </c>
      <c r="H11" s="30" t="s">
        <v>41</v>
      </c>
      <c r="I11" s="25" t="s">
        <v>42</v>
      </c>
      <c r="J11" s="31">
        <f>G11</f>
        <v>6310</v>
      </c>
      <c r="K11" s="27" t="s">
        <v>41</v>
      </c>
      <c r="L11" s="14" t="s">
        <v>22</v>
      </c>
      <c r="M11" s="14" t="s">
        <v>121</v>
      </c>
    </row>
    <row r="12" spans="1:13" x14ac:dyDescent="0.3">
      <c r="A12" s="17"/>
      <c r="B12" s="18" t="s">
        <v>16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126</v>
      </c>
    </row>
    <row r="13" spans="1:13" x14ac:dyDescent="0.3">
      <c r="A13" s="14">
        <v>3</v>
      </c>
      <c r="B13" s="15" t="s">
        <v>12</v>
      </c>
      <c r="C13" s="34">
        <v>166500</v>
      </c>
      <c r="D13" s="34">
        <f>C13</f>
        <v>166500</v>
      </c>
      <c r="E13" s="14" t="s">
        <v>9</v>
      </c>
      <c r="F13" s="81" t="s">
        <v>10</v>
      </c>
      <c r="G13" s="82"/>
      <c r="H13" s="83"/>
      <c r="I13" s="81" t="str">
        <f>F13</f>
        <v>บจก.ชวินโรจน์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54</v>
      </c>
      <c r="C14" s="16"/>
      <c r="D14" s="16"/>
      <c r="E14" s="15"/>
      <c r="F14" s="25" t="s">
        <v>40</v>
      </c>
      <c r="G14" s="31">
        <f>D13</f>
        <v>166500</v>
      </c>
      <c r="H14" s="30" t="s">
        <v>41</v>
      </c>
      <c r="I14" s="25" t="s">
        <v>42</v>
      </c>
      <c r="J14" s="31">
        <f>G14</f>
        <v>166500</v>
      </c>
      <c r="K14" s="27" t="s">
        <v>41</v>
      </c>
      <c r="L14" s="14" t="s">
        <v>22</v>
      </c>
      <c r="M14" s="14" t="s">
        <v>122</v>
      </c>
    </row>
    <row r="15" spans="1:13" x14ac:dyDescent="0.3">
      <c r="A15" s="17"/>
      <c r="B15" s="18" t="s">
        <v>49</v>
      </c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126</v>
      </c>
    </row>
    <row r="16" spans="1:13" x14ac:dyDescent="0.3">
      <c r="A16" s="14">
        <v>4</v>
      </c>
      <c r="B16" s="15" t="s">
        <v>12</v>
      </c>
      <c r="C16" s="16">
        <v>31320</v>
      </c>
      <c r="D16" s="16">
        <f>C16</f>
        <v>31320</v>
      </c>
      <c r="E16" s="14" t="s">
        <v>9</v>
      </c>
      <c r="F16" s="81" t="s">
        <v>133</v>
      </c>
      <c r="G16" s="82"/>
      <c r="H16" s="83"/>
      <c r="I16" s="81" t="str">
        <f>F16</f>
        <v>หจก.อินทวงค์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94</v>
      </c>
      <c r="C17" s="16"/>
      <c r="D17" s="16"/>
      <c r="E17" s="15"/>
      <c r="F17" s="25" t="s">
        <v>40</v>
      </c>
      <c r="G17" s="31">
        <f>D16</f>
        <v>31320</v>
      </c>
      <c r="H17" s="30" t="s">
        <v>41</v>
      </c>
      <c r="I17" s="25" t="s">
        <v>42</v>
      </c>
      <c r="J17" s="31">
        <f>G17</f>
        <v>31320</v>
      </c>
      <c r="K17" s="27" t="s">
        <v>41</v>
      </c>
      <c r="L17" s="14" t="s">
        <v>22</v>
      </c>
      <c r="M17" s="14" t="s">
        <v>123</v>
      </c>
    </row>
    <row r="18" spans="1:13" x14ac:dyDescent="0.3">
      <c r="A18" s="17"/>
      <c r="B18" s="18" t="s">
        <v>49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126</v>
      </c>
    </row>
    <row r="19" spans="1:13" x14ac:dyDescent="0.3">
      <c r="A19" s="14">
        <v>5</v>
      </c>
      <c r="B19" s="15" t="s">
        <v>129</v>
      </c>
      <c r="C19" s="16">
        <v>20650</v>
      </c>
      <c r="D19" s="16">
        <f>C19</f>
        <v>20650</v>
      </c>
      <c r="E19" s="14" t="s">
        <v>9</v>
      </c>
      <c r="F19" s="81" t="s">
        <v>63</v>
      </c>
      <c r="G19" s="82"/>
      <c r="H19" s="83"/>
      <c r="I19" s="81" t="str">
        <f>F19</f>
        <v>ร้านไฟสวย</v>
      </c>
      <c r="J19" s="82"/>
      <c r="K19" s="83"/>
      <c r="L19" s="14" t="s">
        <v>17</v>
      </c>
      <c r="M19" s="11" t="s">
        <v>11</v>
      </c>
    </row>
    <row r="20" spans="1:13" x14ac:dyDescent="0.3">
      <c r="A20" s="14"/>
      <c r="B20" s="15" t="s">
        <v>94</v>
      </c>
      <c r="C20" s="16"/>
      <c r="D20" s="16"/>
      <c r="E20" s="15"/>
      <c r="F20" s="25" t="s">
        <v>40</v>
      </c>
      <c r="G20" s="31">
        <f>D19</f>
        <v>20650</v>
      </c>
      <c r="H20" s="30" t="s">
        <v>41</v>
      </c>
      <c r="I20" s="25" t="s">
        <v>42</v>
      </c>
      <c r="J20" s="31">
        <f>G20</f>
        <v>20650</v>
      </c>
      <c r="K20" s="27" t="s">
        <v>41</v>
      </c>
      <c r="L20" s="14" t="s">
        <v>22</v>
      </c>
      <c r="M20" s="14" t="s">
        <v>124</v>
      </c>
    </row>
    <row r="21" spans="1:13" x14ac:dyDescent="0.3">
      <c r="A21" s="17"/>
      <c r="B21" s="18" t="s">
        <v>95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4" t="s">
        <v>126</v>
      </c>
    </row>
    <row r="22" spans="1:13" x14ac:dyDescent="0.3">
      <c r="A22" s="14">
        <v>6</v>
      </c>
      <c r="B22" s="15" t="s">
        <v>130</v>
      </c>
      <c r="C22" s="16">
        <v>10980.01</v>
      </c>
      <c r="D22" s="16">
        <f>C22</f>
        <v>10980.01</v>
      </c>
      <c r="E22" s="14" t="s">
        <v>9</v>
      </c>
      <c r="F22" s="81" t="s">
        <v>213</v>
      </c>
      <c r="G22" s="82"/>
      <c r="H22" s="83"/>
      <c r="I22" s="81" t="str">
        <f>F22</f>
        <v>บจก.โตโยต้าเพชรบูรณ์ฯ</v>
      </c>
      <c r="J22" s="82"/>
      <c r="K22" s="83"/>
      <c r="L22" s="14" t="s">
        <v>17</v>
      </c>
      <c r="M22" s="11" t="s">
        <v>11</v>
      </c>
    </row>
    <row r="23" spans="1:13" x14ac:dyDescent="0.3">
      <c r="A23" s="14"/>
      <c r="B23" s="15" t="s">
        <v>131</v>
      </c>
      <c r="C23" s="16"/>
      <c r="D23" s="16"/>
      <c r="E23" s="15"/>
      <c r="F23" s="25" t="s">
        <v>40</v>
      </c>
      <c r="G23" s="31">
        <f>D22</f>
        <v>10980.01</v>
      </c>
      <c r="H23" s="30" t="s">
        <v>41</v>
      </c>
      <c r="I23" s="25" t="s">
        <v>42</v>
      </c>
      <c r="J23" s="31">
        <f>G23</f>
        <v>10980.01</v>
      </c>
      <c r="K23" s="27" t="s">
        <v>41</v>
      </c>
      <c r="L23" s="14" t="s">
        <v>22</v>
      </c>
      <c r="M23" s="14" t="s">
        <v>125</v>
      </c>
    </row>
    <row r="24" spans="1:13" x14ac:dyDescent="0.3">
      <c r="A24" s="17"/>
      <c r="B24" s="18" t="s">
        <v>16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4" t="s">
        <v>127</v>
      </c>
    </row>
    <row r="25" spans="1:13" x14ac:dyDescent="0.3">
      <c r="A25" s="14">
        <v>7</v>
      </c>
      <c r="B25" s="15" t="s">
        <v>336</v>
      </c>
      <c r="C25" s="16">
        <v>24700</v>
      </c>
      <c r="D25" s="16">
        <f>C25</f>
        <v>24700</v>
      </c>
      <c r="E25" s="14" t="s">
        <v>9</v>
      </c>
      <c r="F25" s="81" t="s">
        <v>333</v>
      </c>
      <c r="G25" s="82"/>
      <c r="H25" s="83"/>
      <c r="I25" s="81" t="str">
        <f>F25</f>
        <v>ร้าน ก.รวมช่าง</v>
      </c>
      <c r="J25" s="82"/>
      <c r="K25" s="83"/>
      <c r="L25" s="14" t="s">
        <v>17</v>
      </c>
      <c r="M25" s="11" t="s">
        <v>322</v>
      </c>
    </row>
    <row r="26" spans="1:13" x14ac:dyDescent="0.3">
      <c r="A26" s="14"/>
      <c r="B26" s="15" t="s">
        <v>381</v>
      </c>
      <c r="C26" s="16"/>
      <c r="D26" s="16"/>
      <c r="E26" s="15"/>
      <c r="F26" s="25" t="s">
        <v>40</v>
      </c>
      <c r="G26" s="31">
        <f>D25</f>
        <v>24700</v>
      </c>
      <c r="H26" s="30" t="s">
        <v>41</v>
      </c>
      <c r="I26" s="25" t="s">
        <v>42</v>
      </c>
      <c r="J26" s="31">
        <f>G26</f>
        <v>24700</v>
      </c>
      <c r="K26" s="27" t="s">
        <v>41</v>
      </c>
      <c r="L26" s="14" t="s">
        <v>328</v>
      </c>
      <c r="M26" s="14" t="s">
        <v>124</v>
      </c>
    </row>
    <row r="27" spans="1:13" x14ac:dyDescent="0.3">
      <c r="A27" s="17"/>
      <c r="B27" s="18" t="s">
        <v>38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126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2" t="s">
        <v>385</v>
      </c>
      <c r="C31" s="20">
        <v>50000</v>
      </c>
      <c r="D31" s="13">
        <f>C31</f>
        <v>50000</v>
      </c>
      <c r="E31" s="11" t="s">
        <v>9</v>
      </c>
      <c r="F31" s="81" t="s">
        <v>380</v>
      </c>
      <c r="G31" s="82"/>
      <c r="H31" s="83"/>
      <c r="I31" s="81" t="str">
        <f>F31</f>
        <v>ร้านพัตเตอร์</v>
      </c>
      <c r="J31" s="82"/>
      <c r="K31" s="83"/>
      <c r="L31" s="14" t="s">
        <v>17</v>
      </c>
      <c r="M31" s="11" t="s">
        <v>322</v>
      </c>
    </row>
    <row r="32" spans="1:13" x14ac:dyDescent="0.3">
      <c r="A32" s="14"/>
      <c r="B32" s="15" t="s">
        <v>386</v>
      </c>
      <c r="C32" s="16"/>
      <c r="D32" s="16"/>
      <c r="E32" s="15"/>
      <c r="F32" s="25" t="s">
        <v>40</v>
      </c>
      <c r="G32" s="31">
        <f>D31</f>
        <v>50000</v>
      </c>
      <c r="H32" s="30" t="s">
        <v>41</v>
      </c>
      <c r="I32" s="25" t="s">
        <v>42</v>
      </c>
      <c r="J32" s="31">
        <f>G32</f>
        <v>50000</v>
      </c>
      <c r="K32" s="27" t="s">
        <v>41</v>
      </c>
      <c r="L32" s="14" t="s">
        <v>328</v>
      </c>
      <c r="M32" s="14" t="s">
        <v>125</v>
      </c>
    </row>
    <row r="33" spans="1:13" x14ac:dyDescent="0.3">
      <c r="A33" s="14"/>
      <c r="B33" s="18" t="s">
        <v>387</v>
      </c>
      <c r="C33" s="16"/>
      <c r="D33" s="16"/>
      <c r="E33" s="15"/>
      <c r="F33" s="26"/>
      <c r="G33" s="32"/>
      <c r="H33" s="28"/>
      <c r="I33" s="33"/>
      <c r="J33" s="32"/>
      <c r="K33" s="28"/>
      <c r="L33" s="18"/>
      <c r="M33" s="17" t="s">
        <v>126</v>
      </c>
    </row>
    <row r="34" spans="1:13" x14ac:dyDescent="0.3">
      <c r="A34" s="11">
        <v>9</v>
      </c>
      <c r="B34" s="15" t="s">
        <v>382</v>
      </c>
      <c r="C34" s="13">
        <v>8100</v>
      </c>
      <c r="D34" s="13">
        <f>C34</f>
        <v>8100</v>
      </c>
      <c r="E34" s="11" t="s">
        <v>9</v>
      </c>
      <c r="F34" s="81" t="s">
        <v>333</v>
      </c>
      <c r="G34" s="82"/>
      <c r="H34" s="83"/>
      <c r="I34" s="81" t="str">
        <f>F34</f>
        <v>ร้าน ก.รวมช่าง</v>
      </c>
      <c r="J34" s="82"/>
      <c r="K34" s="83"/>
      <c r="L34" s="14" t="s">
        <v>17</v>
      </c>
      <c r="M34" s="11" t="s">
        <v>322</v>
      </c>
    </row>
    <row r="35" spans="1:13" x14ac:dyDescent="0.3">
      <c r="A35" s="14"/>
      <c r="B35" s="15" t="s">
        <v>384</v>
      </c>
      <c r="C35" s="16"/>
      <c r="D35" s="16"/>
      <c r="E35" s="15"/>
      <c r="F35" s="25" t="s">
        <v>40</v>
      </c>
      <c r="G35" s="31">
        <f>D34</f>
        <v>8100</v>
      </c>
      <c r="H35" s="30" t="s">
        <v>41</v>
      </c>
      <c r="I35" s="25" t="s">
        <v>42</v>
      </c>
      <c r="J35" s="31">
        <f>G35</f>
        <v>8100</v>
      </c>
      <c r="K35" s="27" t="s">
        <v>41</v>
      </c>
      <c r="L35" s="14" t="s">
        <v>328</v>
      </c>
      <c r="M35" s="14" t="s">
        <v>136</v>
      </c>
    </row>
    <row r="36" spans="1:13" x14ac:dyDescent="0.3">
      <c r="A36" s="17"/>
      <c r="B36" s="18" t="s">
        <v>16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7" t="s">
        <v>377</v>
      </c>
    </row>
    <row r="37" spans="1:13" x14ac:dyDescent="0.3">
      <c r="A37" s="14">
        <v>10</v>
      </c>
      <c r="B37" s="15" t="s">
        <v>336</v>
      </c>
      <c r="C37" s="16">
        <v>15700</v>
      </c>
      <c r="D37" s="16">
        <f>C37</f>
        <v>15700</v>
      </c>
      <c r="E37" s="14" t="s">
        <v>9</v>
      </c>
      <c r="F37" s="81" t="s">
        <v>333</v>
      </c>
      <c r="G37" s="82"/>
      <c r="H37" s="83"/>
      <c r="I37" s="81" t="str">
        <f>F37</f>
        <v>ร้าน ก.รวมช่าง</v>
      </c>
      <c r="J37" s="82"/>
      <c r="K37" s="83"/>
      <c r="L37" s="14" t="s">
        <v>17</v>
      </c>
      <c r="M37" s="11" t="s">
        <v>322</v>
      </c>
    </row>
    <row r="38" spans="1:13" x14ac:dyDescent="0.3">
      <c r="A38" s="14"/>
      <c r="B38" s="15" t="s">
        <v>359</v>
      </c>
      <c r="C38" s="16"/>
      <c r="D38" s="16"/>
      <c r="E38" s="15"/>
      <c r="F38" s="25" t="s">
        <v>40</v>
      </c>
      <c r="G38" s="31">
        <f>D37</f>
        <v>15700</v>
      </c>
      <c r="H38" s="30" t="s">
        <v>41</v>
      </c>
      <c r="I38" s="25" t="s">
        <v>42</v>
      </c>
      <c r="J38" s="31">
        <f>G38</f>
        <v>15700</v>
      </c>
      <c r="K38" s="27" t="s">
        <v>41</v>
      </c>
      <c r="L38" s="14" t="s">
        <v>328</v>
      </c>
      <c r="M38" s="14" t="s">
        <v>138</v>
      </c>
    </row>
    <row r="39" spans="1:13" x14ac:dyDescent="0.3">
      <c r="A39" s="17"/>
      <c r="B39" s="18" t="s">
        <v>38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7" t="s">
        <v>378</v>
      </c>
    </row>
    <row r="40" spans="1:13" x14ac:dyDescent="0.3">
      <c r="A40" s="14">
        <v>11</v>
      </c>
      <c r="B40" s="15" t="s">
        <v>382</v>
      </c>
      <c r="C40" s="16">
        <v>6900.43</v>
      </c>
      <c r="D40" s="16">
        <f>C40</f>
        <v>6900.43</v>
      </c>
      <c r="E40" s="14" t="s">
        <v>9</v>
      </c>
      <c r="F40" s="81" t="s">
        <v>357</v>
      </c>
      <c r="G40" s="82"/>
      <c r="H40" s="83"/>
      <c r="I40" s="81" t="str">
        <f>F40</f>
        <v>บจก.โตโยต้า พชฯ</v>
      </c>
      <c r="J40" s="82"/>
      <c r="K40" s="83"/>
      <c r="L40" s="14" t="s">
        <v>17</v>
      </c>
      <c r="M40" s="11" t="s">
        <v>322</v>
      </c>
    </row>
    <row r="41" spans="1:13" x14ac:dyDescent="0.3">
      <c r="A41" s="14"/>
      <c r="B41" s="15" t="s">
        <v>383</v>
      </c>
      <c r="C41" s="16"/>
      <c r="D41" s="16"/>
      <c r="E41" s="15"/>
      <c r="F41" s="25" t="s">
        <v>40</v>
      </c>
      <c r="G41" s="31">
        <f>D40</f>
        <v>6900.43</v>
      </c>
      <c r="H41" s="30" t="s">
        <v>41</v>
      </c>
      <c r="I41" s="25" t="s">
        <v>42</v>
      </c>
      <c r="J41" s="31">
        <f>G41</f>
        <v>6900.43</v>
      </c>
      <c r="K41" s="27" t="s">
        <v>41</v>
      </c>
      <c r="L41" s="14" t="s">
        <v>328</v>
      </c>
      <c r="M41" s="14" t="s">
        <v>139</v>
      </c>
    </row>
    <row r="42" spans="1:13" x14ac:dyDescent="0.3">
      <c r="A42" s="17"/>
      <c r="B42" s="18" t="s">
        <v>16</v>
      </c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17" t="s">
        <v>379</v>
      </c>
    </row>
    <row r="43" spans="1:13" x14ac:dyDescent="0.3">
      <c r="A43" s="14">
        <v>12</v>
      </c>
      <c r="B43" s="15" t="s">
        <v>450</v>
      </c>
      <c r="C43" s="34">
        <v>500000</v>
      </c>
      <c r="D43" s="34">
        <v>494249.24</v>
      </c>
      <c r="E43" s="14" t="s">
        <v>9</v>
      </c>
      <c r="F43" s="81" t="s">
        <v>452</v>
      </c>
      <c r="G43" s="82"/>
      <c r="H43" s="83"/>
      <c r="I43" s="81" t="str">
        <f>F43</f>
        <v>หจก.มิตรศิลปคอนกรีต</v>
      </c>
      <c r="J43" s="82"/>
      <c r="K43" s="83"/>
      <c r="L43" s="14" t="s">
        <v>17</v>
      </c>
      <c r="M43" s="11" t="s">
        <v>453</v>
      </c>
    </row>
    <row r="44" spans="1:13" x14ac:dyDescent="0.3">
      <c r="A44" s="14"/>
      <c r="B44" s="15" t="s">
        <v>472</v>
      </c>
      <c r="C44" s="16"/>
      <c r="D44" s="16"/>
      <c r="E44" s="15"/>
      <c r="F44" s="25" t="s">
        <v>40</v>
      </c>
      <c r="G44" s="31">
        <v>494000</v>
      </c>
      <c r="H44" s="30" t="s">
        <v>41</v>
      </c>
      <c r="I44" s="25" t="s">
        <v>42</v>
      </c>
      <c r="J44" s="31">
        <f>G44</f>
        <v>494000</v>
      </c>
      <c r="K44" s="27" t="s">
        <v>41</v>
      </c>
      <c r="L44" s="14" t="s">
        <v>328</v>
      </c>
      <c r="M44" s="14" t="s">
        <v>30</v>
      </c>
    </row>
    <row r="45" spans="1:13" x14ac:dyDescent="0.3">
      <c r="A45" s="17"/>
      <c r="B45" s="18" t="s">
        <v>473</v>
      </c>
      <c r="C45" s="19"/>
      <c r="D45" s="19"/>
      <c r="E45" s="18"/>
      <c r="F45" s="33"/>
      <c r="G45" s="32"/>
      <c r="H45" s="28"/>
      <c r="I45" s="33"/>
      <c r="J45" s="32"/>
      <c r="K45" s="28"/>
      <c r="L45" s="18"/>
      <c r="M45" s="17" t="s">
        <v>474</v>
      </c>
    </row>
  </sheetData>
  <mergeCells count="31"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43:H43"/>
    <mergeCell ref="I43:K43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40" workbookViewId="0">
      <selection activeCell="R55" sqref="R55"/>
    </sheetView>
  </sheetViews>
  <sheetFormatPr defaultRowHeight="18.75" x14ac:dyDescent="0.3"/>
  <cols>
    <col min="1" max="1" width="4.25" style="2" customWidth="1"/>
    <col min="2" max="2" width="21.875" style="1" customWidth="1"/>
    <col min="3" max="3" width="10.625" style="7" customWidth="1"/>
    <col min="4" max="4" width="11.25" style="7" customWidth="1"/>
    <col min="5" max="5" width="10.75" style="1" customWidth="1"/>
    <col min="6" max="6" width="7.375" style="1" customWidth="1"/>
    <col min="7" max="7" width="11.625" style="1" customWidth="1"/>
    <col min="8" max="8" width="4.125" style="1" customWidth="1"/>
    <col min="9" max="9" width="6.125" style="1" customWidth="1"/>
    <col min="10" max="10" width="11.6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107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106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5" t="s">
        <v>134</v>
      </c>
      <c r="C7" s="37">
        <v>489000</v>
      </c>
      <c r="D7" s="38">
        <f>C7</f>
        <v>489000</v>
      </c>
      <c r="E7" s="11" t="s">
        <v>9</v>
      </c>
      <c r="F7" s="81" t="s">
        <v>44</v>
      </c>
      <c r="G7" s="82"/>
      <c r="H7" s="83"/>
      <c r="I7" s="81" t="str">
        <f>F7</f>
        <v>บจก.คอมพิวเตอร์แลนด์ โอเอ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135</v>
      </c>
      <c r="C8" s="16"/>
      <c r="D8" s="16"/>
      <c r="E8" s="15"/>
      <c r="F8" s="25" t="s">
        <v>40</v>
      </c>
      <c r="G8" s="31">
        <f>D7</f>
        <v>489000</v>
      </c>
      <c r="H8" s="30" t="s">
        <v>41</v>
      </c>
      <c r="I8" s="25" t="s">
        <v>42</v>
      </c>
      <c r="J8" s="31">
        <f>G8</f>
        <v>489000</v>
      </c>
      <c r="K8" s="27" t="s">
        <v>41</v>
      </c>
      <c r="L8" s="27" t="s">
        <v>22</v>
      </c>
      <c r="M8" s="14" t="s">
        <v>136</v>
      </c>
    </row>
    <row r="9" spans="1:13" x14ac:dyDescent="0.3">
      <c r="A9" s="14"/>
      <c r="B9" s="18" t="s">
        <v>16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137</v>
      </c>
    </row>
    <row r="10" spans="1:13" x14ac:dyDescent="0.3">
      <c r="A10" s="11">
        <v>2</v>
      </c>
      <c r="B10" s="12" t="s">
        <v>14</v>
      </c>
      <c r="C10" s="13">
        <v>30400</v>
      </c>
      <c r="D10" s="13">
        <v>30400</v>
      </c>
      <c r="E10" s="11" t="s">
        <v>9</v>
      </c>
      <c r="F10" s="81" t="s">
        <v>10</v>
      </c>
      <c r="G10" s="82"/>
      <c r="H10" s="83"/>
      <c r="I10" s="81" t="str">
        <f>F10</f>
        <v>บจก.ชวินโรจน์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50</v>
      </c>
      <c r="C11" s="16"/>
      <c r="D11" s="16"/>
      <c r="E11" s="15"/>
      <c r="F11" s="25" t="s">
        <v>40</v>
      </c>
      <c r="G11" s="31">
        <f>D10</f>
        <v>30400</v>
      </c>
      <c r="H11" s="30" t="s">
        <v>41</v>
      </c>
      <c r="I11" s="25" t="s">
        <v>42</v>
      </c>
      <c r="J11" s="31">
        <f>G11</f>
        <v>30400</v>
      </c>
      <c r="K11" s="27" t="s">
        <v>41</v>
      </c>
      <c r="L11" s="14" t="s">
        <v>22</v>
      </c>
      <c r="M11" s="14" t="s">
        <v>138</v>
      </c>
    </row>
    <row r="12" spans="1:13" x14ac:dyDescent="0.3">
      <c r="A12" s="17"/>
      <c r="B12" s="18" t="s">
        <v>49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148</v>
      </c>
    </row>
    <row r="13" spans="1:13" x14ac:dyDescent="0.3">
      <c r="A13" s="14">
        <v>3</v>
      </c>
      <c r="B13" s="12" t="s">
        <v>32</v>
      </c>
      <c r="C13" s="16">
        <v>23970</v>
      </c>
      <c r="D13" s="16">
        <v>23970</v>
      </c>
      <c r="E13" s="14" t="s">
        <v>9</v>
      </c>
      <c r="F13" s="81" t="s">
        <v>44</v>
      </c>
      <c r="G13" s="82"/>
      <c r="H13" s="83"/>
      <c r="I13" s="81" t="str">
        <f>F13</f>
        <v>บจก.คอมพิวเตอร์แลนด์ โอเอ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156</v>
      </c>
      <c r="C14" s="16"/>
      <c r="D14" s="16"/>
      <c r="E14" s="15"/>
      <c r="F14" s="25" t="s">
        <v>40</v>
      </c>
      <c r="G14" s="31">
        <f>D13</f>
        <v>23970</v>
      </c>
      <c r="H14" s="30" t="s">
        <v>41</v>
      </c>
      <c r="I14" s="25" t="s">
        <v>42</v>
      </c>
      <c r="J14" s="31">
        <f>G14</f>
        <v>23970</v>
      </c>
      <c r="K14" s="27" t="s">
        <v>41</v>
      </c>
      <c r="L14" s="14" t="s">
        <v>22</v>
      </c>
      <c r="M14" s="14" t="s">
        <v>139</v>
      </c>
    </row>
    <row r="15" spans="1:13" x14ac:dyDescent="0.3">
      <c r="A15" s="17"/>
      <c r="B15" s="18" t="s">
        <v>157</v>
      </c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149</v>
      </c>
    </row>
    <row r="16" spans="1:13" x14ac:dyDescent="0.3">
      <c r="A16" s="14">
        <v>4</v>
      </c>
      <c r="B16" s="12" t="s">
        <v>34</v>
      </c>
      <c r="C16" s="16">
        <v>6250</v>
      </c>
      <c r="D16" s="16">
        <v>6250</v>
      </c>
      <c r="E16" s="14" t="s">
        <v>9</v>
      </c>
      <c r="F16" s="81" t="s">
        <v>43</v>
      </c>
      <c r="G16" s="82"/>
      <c r="H16" s="83"/>
      <c r="I16" s="81" t="str">
        <f>F16</f>
        <v>ร้านชุลีพรซัพพลาย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94</v>
      </c>
      <c r="C17" s="16"/>
      <c r="D17" s="16"/>
      <c r="E17" s="15"/>
      <c r="F17" s="25" t="s">
        <v>40</v>
      </c>
      <c r="G17" s="31">
        <f>D16</f>
        <v>6250</v>
      </c>
      <c r="H17" s="30" t="s">
        <v>41</v>
      </c>
      <c r="I17" s="25" t="s">
        <v>42</v>
      </c>
      <c r="J17" s="31">
        <f>G17</f>
        <v>6250</v>
      </c>
      <c r="K17" s="27" t="s">
        <v>41</v>
      </c>
      <c r="L17" s="14" t="s">
        <v>22</v>
      </c>
      <c r="M17" s="14" t="s">
        <v>140</v>
      </c>
    </row>
    <row r="18" spans="1:13" x14ac:dyDescent="0.3">
      <c r="A18" s="17"/>
      <c r="B18" s="18" t="s">
        <v>16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149</v>
      </c>
    </row>
    <row r="19" spans="1:13" x14ac:dyDescent="0.3">
      <c r="A19" s="14">
        <v>5</v>
      </c>
      <c r="B19" s="12" t="s">
        <v>158</v>
      </c>
      <c r="C19" s="16">
        <v>18000</v>
      </c>
      <c r="D19" s="16">
        <v>18000</v>
      </c>
      <c r="E19" s="14" t="s">
        <v>9</v>
      </c>
      <c r="F19" s="81" t="s">
        <v>87</v>
      </c>
      <c r="G19" s="82"/>
      <c r="H19" s="83"/>
      <c r="I19" s="81" t="str">
        <f>F19</f>
        <v>หจก.สากลเฟอร์นิเจอร์</v>
      </c>
      <c r="J19" s="82"/>
      <c r="K19" s="83"/>
      <c r="L19" s="14" t="s">
        <v>17</v>
      </c>
      <c r="M19" s="11" t="s">
        <v>11</v>
      </c>
    </row>
    <row r="20" spans="1:13" x14ac:dyDescent="0.3">
      <c r="A20" s="14"/>
      <c r="B20" s="15" t="s">
        <v>159</v>
      </c>
      <c r="C20" s="16"/>
      <c r="D20" s="16"/>
      <c r="E20" s="15"/>
      <c r="F20" s="25" t="s">
        <v>40</v>
      </c>
      <c r="G20" s="31">
        <f>D19</f>
        <v>18000</v>
      </c>
      <c r="H20" s="30" t="s">
        <v>41</v>
      </c>
      <c r="I20" s="25" t="s">
        <v>42</v>
      </c>
      <c r="J20" s="31">
        <f>G20</f>
        <v>18000</v>
      </c>
      <c r="K20" s="27" t="s">
        <v>41</v>
      </c>
      <c r="L20" s="14" t="s">
        <v>22</v>
      </c>
      <c r="M20" s="14" t="s">
        <v>141</v>
      </c>
    </row>
    <row r="21" spans="1:13" x14ac:dyDescent="0.3">
      <c r="A21" s="17"/>
      <c r="B21" s="18" t="s">
        <v>160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4" t="s">
        <v>150</v>
      </c>
    </row>
    <row r="22" spans="1:13" x14ac:dyDescent="0.3">
      <c r="A22" s="14">
        <v>6</v>
      </c>
      <c r="B22" s="15" t="s">
        <v>161</v>
      </c>
      <c r="C22" s="34">
        <v>110000</v>
      </c>
      <c r="D22" s="34">
        <v>110000</v>
      </c>
      <c r="E22" s="14" t="s">
        <v>9</v>
      </c>
      <c r="F22" s="81" t="s">
        <v>87</v>
      </c>
      <c r="G22" s="82"/>
      <c r="H22" s="83"/>
      <c r="I22" s="81" t="str">
        <f>F22</f>
        <v>หจก.สากลเฟอร์นิเจอร์</v>
      </c>
      <c r="J22" s="82"/>
      <c r="K22" s="83"/>
      <c r="L22" s="14" t="s">
        <v>17</v>
      </c>
      <c r="M22" s="11" t="s">
        <v>11</v>
      </c>
    </row>
    <row r="23" spans="1:13" x14ac:dyDescent="0.3">
      <c r="A23" s="14"/>
      <c r="B23" s="15" t="s">
        <v>162</v>
      </c>
      <c r="C23" s="16"/>
      <c r="D23" s="16"/>
      <c r="E23" s="15"/>
      <c r="F23" s="25" t="s">
        <v>40</v>
      </c>
      <c r="G23" s="31">
        <f>D22</f>
        <v>110000</v>
      </c>
      <c r="H23" s="30" t="s">
        <v>41</v>
      </c>
      <c r="I23" s="25" t="s">
        <v>42</v>
      </c>
      <c r="J23" s="31">
        <f>G23</f>
        <v>110000</v>
      </c>
      <c r="K23" s="27" t="s">
        <v>41</v>
      </c>
      <c r="L23" s="14" t="s">
        <v>22</v>
      </c>
      <c r="M23" s="14" t="s">
        <v>142</v>
      </c>
    </row>
    <row r="24" spans="1:13" x14ac:dyDescent="0.3">
      <c r="A24" s="17"/>
      <c r="B24" s="18" t="s">
        <v>16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4" t="s">
        <v>151</v>
      </c>
    </row>
    <row r="25" spans="1:13" x14ac:dyDescent="0.3">
      <c r="A25" s="14">
        <v>7</v>
      </c>
      <c r="B25" s="15" t="s">
        <v>85</v>
      </c>
      <c r="C25" s="16">
        <v>20000</v>
      </c>
      <c r="D25" s="16">
        <v>20000</v>
      </c>
      <c r="E25" s="14" t="s">
        <v>9</v>
      </c>
      <c r="F25" s="81" t="s">
        <v>87</v>
      </c>
      <c r="G25" s="82"/>
      <c r="H25" s="83"/>
      <c r="I25" s="81" t="str">
        <f>F25</f>
        <v>หจก.สากลเฟอร์นิเจอร์</v>
      </c>
      <c r="J25" s="82"/>
      <c r="K25" s="83"/>
      <c r="L25" s="14" t="s">
        <v>17</v>
      </c>
      <c r="M25" s="11" t="s">
        <v>11</v>
      </c>
    </row>
    <row r="26" spans="1:13" x14ac:dyDescent="0.3">
      <c r="A26" s="14"/>
      <c r="B26" s="15" t="s">
        <v>50</v>
      </c>
      <c r="C26" s="16"/>
      <c r="D26" s="16"/>
      <c r="E26" s="15"/>
      <c r="F26" s="25" t="s">
        <v>40</v>
      </c>
      <c r="G26" s="31">
        <f>D25</f>
        <v>20000</v>
      </c>
      <c r="H26" s="30" t="s">
        <v>41</v>
      </c>
      <c r="I26" s="25" t="s">
        <v>42</v>
      </c>
      <c r="J26" s="31">
        <f>G26</f>
        <v>20000</v>
      </c>
      <c r="K26" s="27" t="s">
        <v>41</v>
      </c>
      <c r="L26" s="14" t="s">
        <v>22</v>
      </c>
      <c r="M26" s="14" t="s">
        <v>143</v>
      </c>
    </row>
    <row r="27" spans="1:13" x14ac:dyDescent="0.3">
      <c r="A27" s="17"/>
      <c r="B27" s="18" t="s">
        <v>16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151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2" t="s">
        <v>14</v>
      </c>
      <c r="C31" s="20">
        <v>15905</v>
      </c>
      <c r="D31" s="13">
        <v>15905</v>
      </c>
      <c r="E31" s="11" t="s">
        <v>9</v>
      </c>
      <c r="F31" s="81" t="s">
        <v>10</v>
      </c>
      <c r="G31" s="82"/>
      <c r="H31" s="83"/>
      <c r="I31" s="81" t="str">
        <f>F31</f>
        <v>บจก.ชวินโรจน์</v>
      </c>
      <c r="J31" s="82"/>
      <c r="K31" s="83"/>
      <c r="L31" s="11" t="s">
        <v>17</v>
      </c>
      <c r="M31" s="11" t="s">
        <v>11</v>
      </c>
    </row>
    <row r="32" spans="1:13" x14ac:dyDescent="0.3">
      <c r="A32" s="14"/>
      <c r="B32" s="15" t="s">
        <v>48</v>
      </c>
      <c r="C32" s="16"/>
      <c r="D32" s="16"/>
      <c r="E32" s="15"/>
      <c r="F32" s="25" t="s">
        <v>40</v>
      </c>
      <c r="G32" s="31">
        <f>D31</f>
        <v>15905</v>
      </c>
      <c r="H32" s="30" t="s">
        <v>41</v>
      </c>
      <c r="I32" s="25" t="s">
        <v>42</v>
      </c>
      <c r="J32" s="31">
        <f>G32</f>
        <v>15905</v>
      </c>
      <c r="K32" s="27" t="s">
        <v>41</v>
      </c>
      <c r="L32" s="27" t="s">
        <v>22</v>
      </c>
      <c r="M32" s="14" t="s">
        <v>144</v>
      </c>
    </row>
    <row r="33" spans="1:13" x14ac:dyDescent="0.3">
      <c r="A33" s="14"/>
      <c r="B33" s="15" t="s">
        <v>49</v>
      </c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14" t="s">
        <v>152</v>
      </c>
    </row>
    <row r="34" spans="1:13" x14ac:dyDescent="0.3">
      <c r="A34" s="11">
        <v>9</v>
      </c>
      <c r="B34" s="12" t="s">
        <v>129</v>
      </c>
      <c r="C34" s="13">
        <v>8464</v>
      </c>
      <c r="D34" s="13">
        <v>8464</v>
      </c>
      <c r="E34" s="11" t="s">
        <v>9</v>
      </c>
      <c r="F34" s="81" t="s">
        <v>63</v>
      </c>
      <c r="G34" s="82"/>
      <c r="H34" s="83"/>
      <c r="I34" s="81" t="str">
        <f>F34</f>
        <v>ร้านไฟสวย</v>
      </c>
      <c r="J34" s="82"/>
      <c r="K34" s="83"/>
      <c r="L34" s="11" t="s">
        <v>17</v>
      </c>
      <c r="M34" s="11" t="s">
        <v>11</v>
      </c>
    </row>
    <row r="35" spans="1:13" x14ac:dyDescent="0.3">
      <c r="A35" s="14"/>
      <c r="B35" s="15" t="s">
        <v>163</v>
      </c>
      <c r="C35" s="16"/>
      <c r="D35" s="16"/>
      <c r="E35" s="15"/>
      <c r="F35" s="25" t="s">
        <v>40</v>
      </c>
      <c r="G35" s="31">
        <f>D34</f>
        <v>8464</v>
      </c>
      <c r="H35" s="30" t="s">
        <v>41</v>
      </c>
      <c r="I35" s="25" t="s">
        <v>42</v>
      </c>
      <c r="J35" s="31">
        <f>G35</f>
        <v>8464</v>
      </c>
      <c r="K35" s="27" t="s">
        <v>41</v>
      </c>
      <c r="L35" s="14" t="s">
        <v>22</v>
      </c>
      <c r="M35" s="14" t="s">
        <v>145</v>
      </c>
    </row>
    <row r="36" spans="1:13" x14ac:dyDescent="0.3">
      <c r="A36" s="17"/>
      <c r="B36" s="18" t="s">
        <v>49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4" t="s">
        <v>153</v>
      </c>
    </row>
    <row r="37" spans="1:13" x14ac:dyDescent="0.3">
      <c r="A37" s="14">
        <v>10</v>
      </c>
      <c r="B37" s="15" t="s">
        <v>36</v>
      </c>
      <c r="C37" s="16">
        <v>6000</v>
      </c>
      <c r="D37" s="16">
        <v>6000</v>
      </c>
      <c r="E37" s="14" t="s">
        <v>9</v>
      </c>
      <c r="F37" s="81" t="s">
        <v>155</v>
      </c>
      <c r="G37" s="82"/>
      <c r="H37" s="83"/>
      <c r="I37" s="81" t="str">
        <f>F37</f>
        <v>หจก.ศรียนต์ออโต้เทค</v>
      </c>
      <c r="J37" s="82"/>
      <c r="K37" s="83"/>
      <c r="L37" s="14" t="s">
        <v>17</v>
      </c>
      <c r="M37" s="11" t="s">
        <v>11</v>
      </c>
    </row>
    <row r="38" spans="1:13" x14ac:dyDescent="0.3">
      <c r="A38" s="14"/>
      <c r="B38" s="15" t="s">
        <v>164</v>
      </c>
      <c r="C38" s="16"/>
      <c r="D38" s="16"/>
      <c r="E38" s="15"/>
      <c r="F38" s="25" t="s">
        <v>40</v>
      </c>
      <c r="G38" s="31">
        <f>D37</f>
        <v>6000</v>
      </c>
      <c r="H38" s="30" t="s">
        <v>41</v>
      </c>
      <c r="I38" s="25" t="s">
        <v>42</v>
      </c>
      <c r="J38" s="31">
        <f>G38</f>
        <v>6000</v>
      </c>
      <c r="K38" s="27" t="s">
        <v>41</v>
      </c>
      <c r="L38" s="14" t="s">
        <v>22</v>
      </c>
      <c r="M38" s="14" t="s">
        <v>146</v>
      </c>
    </row>
    <row r="39" spans="1:13" x14ac:dyDescent="0.3">
      <c r="A39" s="17"/>
      <c r="B39" s="18" t="s">
        <v>38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4" t="s">
        <v>154</v>
      </c>
    </row>
    <row r="40" spans="1:13" x14ac:dyDescent="0.3">
      <c r="A40" s="14">
        <v>11</v>
      </c>
      <c r="B40" s="15" t="s">
        <v>36</v>
      </c>
      <c r="C40" s="16">
        <v>42000</v>
      </c>
      <c r="D40" s="16">
        <v>42000</v>
      </c>
      <c r="E40" s="14" t="s">
        <v>9</v>
      </c>
      <c r="F40" s="81" t="s">
        <v>155</v>
      </c>
      <c r="G40" s="82"/>
      <c r="H40" s="83"/>
      <c r="I40" s="81" t="str">
        <f>F40</f>
        <v>หจก.ศรียนต์ออโต้เทค</v>
      </c>
      <c r="J40" s="82"/>
      <c r="K40" s="83"/>
      <c r="L40" s="14" t="s">
        <v>17</v>
      </c>
      <c r="M40" s="11" t="s">
        <v>11</v>
      </c>
    </row>
    <row r="41" spans="1:13" x14ac:dyDescent="0.3">
      <c r="A41" s="14"/>
      <c r="B41" s="15" t="s">
        <v>165</v>
      </c>
      <c r="C41" s="16"/>
      <c r="D41" s="16"/>
      <c r="E41" s="15"/>
      <c r="F41" s="25" t="s">
        <v>40</v>
      </c>
      <c r="G41" s="31">
        <f>D40</f>
        <v>42000</v>
      </c>
      <c r="H41" s="30" t="s">
        <v>41</v>
      </c>
      <c r="I41" s="25" t="s">
        <v>42</v>
      </c>
      <c r="J41" s="31">
        <f>G41</f>
        <v>42000</v>
      </c>
      <c r="K41" s="27" t="s">
        <v>41</v>
      </c>
      <c r="L41" s="14" t="s">
        <v>22</v>
      </c>
      <c r="M41" s="14" t="s">
        <v>147</v>
      </c>
    </row>
    <row r="42" spans="1:13" x14ac:dyDescent="0.3">
      <c r="A42" s="17"/>
      <c r="B42" s="18" t="s">
        <v>38</v>
      </c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14" t="s">
        <v>154</v>
      </c>
    </row>
    <row r="43" spans="1:13" x14ac:dyDescent="0.3">
      <c r="A43" s="14">
        <v>12</v>
      </c>
      <c r="B43" s="12" t="s">
        <v>330</v>
      </c>
      <c r="C43" s="16">
        <v>34751.46</v>
      </c>
      <c r="D43" s="16">
        <f>C43</f>
        <v>34751.46</v>
      </c>
      <c r="E43" s="14" t="s">
        <v>9</v>
      </c>
      <c r="F43" s="81" t="s">
        <v>357</v>
      </c>
      <c r="G43" s="82"/>
      <c r="H43" s="83"/>
      <c r="I43" s="81" t="str">
        <f>F43</f>
        <v>บจก.โตโยต้า พชฯ</v>
      </c>
      <c r="J43" s="82"/>
      <c r="K43" s="83"/>
      <c r="L43" s="14" t="s">
        <v>17</v>
      </c>
      <c r="M43" s="11" t="s">
        <v>322</v>
      </c>
    </row>
    <row r="44" spans="1:13" x14ac:dyDescent="0.3">
      <c r="A44" s="14"/>
      <c r="B44" s="15" t="s">
        <v>383</v>
      </c>
      <c r="C44" s="16"/>
      <c r="D44" s="16"/>
      <c r="E44" s="15"/>
      <c r="F44" s="25" t="s">
        <v>40</v>
      </c>
      <c r="G44" s="31">
        <f>D43</f>
        <v>34751.46</v>
      </c>
      <c r="H44" s="30" t="s">
        <v>41</v>
      </c>
      <c r="I44" s="25" t="s">
        <v>42</v>
      </c>
      <c r="J44" s="31">
        <f>G44</f>
        <v>34751.46</v>
      </c>
      <c r="K44" s="27" t="s">
        <v>41</v>
      </c>
      <c r="L44" s="14" t="s">
        <v>328</v>
      </c>
      <c r="M44" s="14" t="s">
        <v>140</v>
      </c>
    </row>
    <row r="45" spans="1:13" x14ac:dyDescent="0.3">
      <c r="A45" s="17"/>
      <c r="B45" s="18" t="s">
        <v>16</v>
      </c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17" t="s">
        <v>388</v>
      </c>
    </row>
    <row r="46" spans="1:13" x14ac:dyDescent="0.3">
      <c r="A46" s="14">
        <v>13</v>
      </c>
      <c r="B46" s="15" t="s">
        <v>391</v>
      </c>
      <c r="C46" s="16">
        <v>7800</v>
      </c>
      <c r="D46" s="16">
        <f>C46</f>
        <v>7800</v>
      </c>
      <c r="E46" s="14" t="s">
        <v>9</v>
      </c>
      <c r="F46" s="81" t="s">
        <v>390</v>
      </c>
      <c r="G46" s="82"/>
      <c r="H46" s="83"/>
      <c r="I46" s="81" t="str">
        <f>F46</f>
        <v>ร้านสตาร์กร</v>
      </c>
      <c r="J46" s="82"/>
      <c r="K46" s="83"/>
      <c r="L46" s="14" t="s">
        <v>17</v>
      </c>
      <c r="M46" s="11" t="s">
        <v>322</v>
      </c>
    </row>
    <row r="47" spans="1:13" x14ac:dyDescent="0.3">
      <c r="A47" s="14"/>
      <c r="B47" s="15" t="s">
        <v>38</v>
      </c>
      <c r="C47" s="16"/>
      <c r="D47" s="16"/>
      <c r="E47" s="15"/>
      <c r="F47" s="25" t="s">
        <v>40</v>
      </c>
      <c r="G47" s="31">
        <f>D46</f>
        <v>7800</v>
      </c>
      <c r="H47" s="30" t="s">
        <v>41</v>
      </c>
      <c r="I47" s="25" t="s">
        <v>42</v>
      </c>
      <c r="J47" s="31">
        <f>G47</f>
        <v>7800</v>
      </c>
      <c r="K47" s="27" t="s">
        <v>41</v>
      </c>
      <c r="L47" s="14" t="s">
        <v>328</v>
      </c>
      <c r="M47" s="14" t="s">
        <v>141</v>
      </c>
    </row>
    <row r="48" spans="1:13" x14ac:dyDescent="0.3">
      <c r="A48" s="17"/>
      <c r="B48" s="18"/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17" t="s">
        <v>149</v>
      </c>
    </row>
    <row r="49" spans="1:13" x14ac:dyDescent="0.3">
      <c r="A49" s="14">
        <v>14</v>
      </c>
      <c r="B49" s="15" t="s">
        <v>392</v>
      </c>
      <c r="C49" s="16">
        <v>6600</v>
      </c>
      <c r="D49" s="16">
        <f>C49</f>
        <v>6600</v>
      </c>
      <c r="E49" s="14" t="s">
        <v>9</v>
      </c>
      <c r="F49" s="81" t="s">
        <v>333</v>
      </c>
      <c r="G49" s="82"/>
      <c r="H49" s="83"/>
      <c r="I49" s="81" t="str">
        <f>F49</f>
        <v>ร้าน ก.รวมช่าง</v>
      </c>
      <c r="J49" s="82"/>
      <c r="K49" s="83"/>
      <c r="L49" s="14" t="s">
        <v>17</v>
      </c>
      <c r="M49" s="11" t="s">
        <v>322</v>
      </c>
    </row>
    <row r="50" spans="1:13" x14ac:dyDescent="0.3">
      <c r="A50" s="14"/>
      <c r="B50" s="15" t="s">
        <v>37</v>
      </c>
      <c r="C50" s="16"/>
      <c r="D50" s="16"/>
      <c r="E50" s="15"/>
      <c r="F50" s="25" t="s">
        <v>40</v>
      </c>
      <c r="G50" s="31">
        <f>D49</f>
        <v>6600</v>
      </c>
      <c r="H50" s="30" t="s">
        <v>41</v>
      </c>
      <c r="I50" s="25" t="s">
        <v>42</v>
      </c>
      <c r="J50" s="31">
        <f>G50</f>
        <v>6600</v>
      </c>
      <c r="K50" s="27" t="s">
        <v>41</v>
      </c>
      <c r="L50" s="14" t="s">
        <v>328</v>
      </c>
      <c r="M50" s="14" t="s">
        <v>142</v>
      </c>
    </row>
    <row r="51" spans="1:13" x14ac:dyDescent="0.3">
      <c r="A51" s="17"/>
      <c r="B51" s="18" t="s">
        <v>38</v>
      </c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17" t="s">
        <v>150</v>
      </c>
    </row>
    <row r="52" spans="1:13" x14ac:dyDescent="0.3">
      <c r="A52" s="11">
        <v>15</v>
      </c>
      <c r="B52" s="12" t="s">
        <v>330</v>
      </c>
      <c r="C52" s="20">
        <v>5043.8</v>
      </c>
      <c r="D52" s="13">
        <f>C52</f>
        <v>5043.8</v>
      </c>
      <c r="E52" s="11" t="s">
        <v>9</v>
      </c>
      <c r="F52" s="81" t="s">
        <v>357</v>
      </c>
      <c r="G52" s="82"/>
      <c r="H52" s="83"/>
      <c r="I52" s="81" t="str">
        <f>F52</f>
        <v>บจก.โตโยต้า พชฯ</v>
      </c>
      <c r="J52" s="82"/>
      <c r="K52" s="83"/>
      <c r="L52" s="14" t="s">
        <v>17</v>
      </c>
      <c r="M52" s="11" t="s">
        <v>322</v>
      </c>
    </row>
    <row r="53" spans="1:13" x14ac:dyDescent="0.3">
      <c r="A53" s="14"/>
      <c r="B53" s="15" t="s">
        <v>356</v>
      </c>
      <c r="C53" s="16"/>
      <c r="D53" s="16"/>
      <c r="E53" s="15"/>
      <c r="F53" s="25" t="s">
        <v>40</v>
      </c>
      <c r="G53" s="31">
        <f>D52</f>
        <v>5043.8</v>
      </c>
      <c r="H53" s="30" t="s">
        <v>41</v>
      </c>
      <c r="I53" s="25" t="s">
        <v>42</v>
      </c>
      <c r="J53" s="31">
        <f>G53</f>
        <v>5043.8</v>
      </c>
      <c r="K53" s="27" t="s">
        <v>41</v>
      </c>
      <c r="L53" s="14" t="s">
        <v>328</v>
      </c>
      <c r="M53" s="14" t="s">
        <v>143</v>
      </c>
    </row>
    <row r="54" spans="1:13" x14ac:dyDescent="0.3">
      <c r="A54" s="17"/>
      <c r="B54" s="18" t="s">
        <v>16</v>
      </c>
      <c r="C54" s="19"/>
      <c r="D54" s="19"/>
      <c r="E54" s="18"/>
      <c r="F54" s="33"/>
      <c r="G54" s="32"/>
      <c r="H54" s="28"/>
      <c r="I54" s="33"/>
      <c r="J54" s="32"/>
      <c r="K54" s="28"/>
      <c r="L54" s="18"/>
      <c r="M54" s="17" t="s">
        <v>389</v>
      </c>
    </row>
    <row r="57" spans="1:13" ht="56.25" x14ac:dyDescent="0.3">
      <c r="A57" s="8" t="s">
        <v>1</v>
      </c>
      <c r="B57" s="8" t="s">
        <v>2</v>
      </c>
      <c r="C57" s="21" t="s">
        <v>46</v>
      </c>
      <c r="D57" s="9" t="s">
        <v>3</v>
      </c>
      <c r="E57" s="8" t="s">
        <v>4</v>
      </c>
      <c r="F57" s="84" t="s">
        <v>5</v>
      </c>
      <c r="G57" s="85"/>
      <c r="H57" s="86"/>
      <c r="I57" s="84" t="s">
        <v>6</v>
      </c>
      <c r="J57" s="85"/>
      <c r="K57" s="86"/>
      <c r="L57" s="10" t="s">
        <v>7</v>
      </c>
      <c r="M57" s="10" t="s">
        <v>13</v>
      </c>
    </row>
    <row r="58" spans="1:13" x14ac:dyDescent="0.3">
      <c r="A58" s="11">
        <v>16</v>
      </c>
      <c r="B58" s="15" t="s">
        <v>450</v>
      </c>
      <c r="C58" s="37">
        <v>446000</v>
      </c>
      <c r="D58" s="38">
        <v>436110.89</v>
      </c>
      <c r="E58" s="11" t="s">
        <v>9</v>
      </c>
      <c r="F58" s="81" t="s">
        <v>452</v>
      </c>
      <c r="G58" s="82"/>
      <c r="H58" s="83"/>
      <c r="I58" s="81" t="str">
        <f>F58</f>
        <v>หจก.มิตรศิลปคอนกรีต</v>
      </c>
      <c r="J58" s="82"/>
      <c r="K58" s="83"/>
      <c r="L58" s="14" t="s">
        <v>17</v>
      </c>
      <c r="M58" s="11" t="s">
        <v>453</v>
      </c>
    </row>
    <row r="59" spans="1:13" x14ac:dyDescent="0.3">
      <c r="A59" s="14"/>
      <c r="B59" s="15" t="s">
        <v>475</v>
      </c>
      <c r="C59" s="34"/>
      <c r="D59" s="34"/>
      <c r="E59" s="15"/>
      <c r="F59" s="25" t="s">
        <v>40</v>
      </c>
      <c r="G59" s="31">
        <v>436000</v>
      </c>
      <c r="H59" s="30" t="s">
        <v>41</v>
      </c>
      <c r="I59" s="25" t="s">
        <v>42</v>
      </c>
      <c r="J59" s="31">
        <f>G59</f>
        <v>436000</v>
      </c>
      <c r="K59" s="27" t="s">
        <v>41</v>
      </c>
      <c r="L59" s="14" t="s">
        <v>328</v>
      </c>
      <c r="M59" s="14" t="s">
        <v>55</v>
      </c>
    </row>
    <row r="60" spans="1:13" x14ac:dyDescent="0.3">
      <c r="A60" s="14"/>
      <c r="B60" s="18" t="s">
        <v>476</v>
      </c>
      <c r="C60" s="34"/>
      <c r="D60" s="34"/>
      <c r="E60" s="15"/>
      <c r="F60" s="26"/>
      <c r="G60" s="32"/>
      <c r="H60" s="28"/>
      <c r="I60" s="33"/>
      <c r="J60" s="32"/>
      <c r="K60" s="28"/>
      <c r="L60" s="18"/>
      <c r="M60" s="14" t="s">
        <v>389</v>
      </c>
    </row>
    <row r="61" spans="1:13" x14ac:dyDescent="0.3">
      <c r="A61" s="11">
        <v>17</v>
      </c>
      <c r="B61" s="15" t="s">
        <v>450</v>
      </c>
      <c r="C61" s="38">
        <v>450000</v>
      </c>
      <c r="D61" s="38">
        <v>444214.33</v>
      </c>
      <c r="E61" s="11" t="s">
        <v>9</v>
      </c>
      <c r="F61" s="81" t="s">
        <v>452</v>
      </c>
      <c r="G61" s="82"/>
      <c r="H61" s="83"/>
      <c r="I61" s="81" t="str">
        <f>F61</f>
        <v>หจก.มิตรศิลปคอนกรีต</v>
      </c>
      <c r="J61" s="82"/>
      <c r="K61" s="83"/>
      <c r="L61" s="14" t="s">
        <v>17</v>
      </c>
      <c r="M61" s="11" t="s">
        <v>453</v>
      </c>
    </row>
    <row r="62" spans="1:13" x14ac:dyDescent="0.3">
      <c r="A62" s="14"/>
      <c r="B62" s="15" t="s">
        <v>477</v>
      </c>
      <c r="C62" s="16"/>
      <c r="D62" s="16"/>
      <c r="E62" s="15"/>
      <c r="F62" s="25" t="s">
        <v>40</v>
      </c>
      <c r="G62" s="31">
        <v>444000</v>
      </c>
      <c r="H62" s="30" t="s">
        <v>41</v>
      </c>
      <c r="I62" s="25" t="s">
        <v>42</v>
      </c>
      <c r="J62" s="31">
        <f>G62</f>
        <v>444000</v>
      </c>
      <c r="K62" s="27" t="s">
        <v>41</v>
      </c>
      <c r="L62" s="14" t="s">
        <v>328</v>
      </c>
      <c r="M62" s="14" t="s">
        <v>56</v>
      </c>
    </row>
    <row r="63" spans="1:13" x14ac:dyDescent="0.3">
      <c r="A63" s="17"/>
      <c r="B63" s="18" t="s">
        <v>478</v>
      </c>
      <c r="C63" s="19"/>
      <c r="D63" s="19"/>
      <c r="E63" s="18"/>
      <c r="F63" s="33"/>
      <c r="G63" s="32"/>
      <c r="H63" s="28"/>
      <c r="I63" s="33"/>
      <c r="J63" s="32"/>
      <c r="K63" s="28"/>
      <c r="L63" s="18"/>
      <c r="M63" s="17" t="s">
        <v>152</v>
      </c>
    </row>
  </sheetData>
  <mergeCells count="43">
    <mergeCell ref="F57:H57"/>
    <mergeCell ref="I57:K57"/>
    <mergeCell ref="F58:H58"/>
    <mergeCell ref="I58:K58"/>
    <mergeCell ref="F61:H61"/>
    <mergeCell ref="I61:K61"/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43:H43"/>
    <mergeCell ref="I43:K43"/>
    <mergeCell ref="F46:H46"/>
    <mergeCell ref="I46:K46"/>
    <mergeCell ref="F49:H49"/>
    <mergeCell ref="I49:K49"/>
    <mergeCell ref="F52:H52"/>
    <mergeCell ref="I52:K52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2" workbookViewId="0">
      <selection activeCell="P35" sqref="P35"/>
    </sheetView>
  </sheetViews>
  <sheetFormatPr defaultRowHeight="18.75" x14ac:dyDescent="0.3"/>
  <cols>
    <col min="1" max="1" width="4.25" style="2" customWidth="1"/>
    <col min="2" max="2" width="21.875" style="1" customWidth="1"/>
    <col min="3" max="3" width="10.625" style="7" customWidth="1"/>
    <col min="4" max="4" width="11.125" style="7" customWidth="1"/>
    <col min="5" max="5" width="10.75" style="1" customWidth="1"/>
    <col min="6" max="6" width="7.375" style="1" customWidth="1"/>
    <col min="7" max="7" width="11.625" style="1" customWidth="1"/>
    <col min="8" max="8" width="4.125" style="1" customWidth="1"/>
    <col min="9" max="9" width="6.125" style="1" customWidth="1"/>
    <col min="10" max="10" width="11.625" style="1" customWidth="1"/>
    <col min="11" max="11" width="4.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108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109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5" t="s">
        <v>34</v>
      </c>
      <c r="C7" s="20">
        <v>5597</v>
      </c>
      <c r="D7" s="13">
        <f>C7</f>
        <v>5597</v>
      </c>
      <c r="E7" s="11" t="s">
        <v>9</v>
      </c>
      <c r="F7" s="81" t="s">
        <v>43</v>
      </c>
      <c r="G7" s="82"/>
      <c r="H7" s="83"/>
      <c r="I7" s="81" t="str">
        <f>F7</f>
        <v>ร้านชุลีพรซัพพลาย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166</v>
      </c>
      <c r="C8" s="16"/>
      <c r="D8" s="16"/>
      <c r="E8" s="15"/>
      <c r="F8" s="25" t="s">
        <v>40</v>
      </c>
      <c r="G8" s="31">
        <f>D7</f>
        <v>5597</v>
      </c>
      <c r="H8" s="30" t="s">
        <v>41</v>
      </c>
      <c r="I8" s="25" t="s">
        <v>42</v>
      </c>
      <c r="J8" s="31">
        <f>G8</f>
        <v>5597</v>
      </c>
      <c r="K8" s="27" t="s">
        <v>41</v>
      </c>
      <c r="L8" s="27" t="s">
        <v>22</v>
      </c>
      <c r="M8" s="14" t="s">
        <v>168</v>
      </c>
    </row>
    <row r="9" spans="1:13" x14ac:dyDescent="0.3">
      <c r="A9" s="14"/>
      <c r="B9" s="18" t="s">
        <v>16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171</v>
      </c>
    </row>
    <row r="10" spans="1:13" x14ac:dyDescent="0.3">
      <c r="A10" s="11">
        <v>2</v>
      </c>
      <c r="B10" s="15" t="s">
        <v>173</v>
      </c>
      <c r="C10" s="13">
        <v>49210</v>
      </c>
      <c r="D10" s="13">
        <f>C10</f>
        <v>49210</v>
      </c>
      <c r="E10" s="11" t="s">
        <v>9</v>
      </c>
      <c r="F10" s="81" t="s">
        <v>167</v>
      </c>
      <c r="G10" s="82"/>
      <c r="H10" s="83"/>
      <c r="I10" s="81" t="str">
        <f>F10</f>
        <v>ร้านสเตชั่น ออฟ ลักษณ์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174</v>
      </c>
      <c r="C11" s="16"/>
      <c r="D11" s="16"/>
      <c r="E11" s="15"/>
      <c r="F11" s="25" t="s">
        <v>40</v>
      </c>
      <c r="G11" s="31">
        <f>D10</f>
        <v>49210</v>
      </c>
      <c r="H11" s="30" t="s">
        <v>41</v>
      </c>
      <c r="I11" s="25" t="s">
        <v>42</v>
      </c>
      <c r="J11" s="31">
        <f>G11</f>
        <v>49210</v>
      </c>
      <c r="K11" s="27" t="s">
        <v>41</v>
      </c>
      <c r="L11" s="14" t="s">
        <v>22</v>
      </c>
      <c r="M11" s="14" t="s">
        <v>169</v>
      </c>
    </row>
    <row r="12" spans="1:13" x14ac:dyDescent="0.3">
      <c r="A12" s="17"/>
      <c r="B12" s="18" t="s">
        <v>175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171</v>
      </c>
    </row>
    <row r="13" spans="1:13" x14ac:dyDescent="0.3">
      <c r="A13" s="14">
        <v>3</v>
      </c>
      <c r="B13" s="15" t="s">
        <v>129</v>
      </c>
      <c r="C13" s="16">
        <v>24312</v>
      </c>
      <c r="D13" s="16">
        <f>C13</f>
        <v>24312</v>
      </c>
      <c r="E13" s="14" t="s">
        <v>9</v>
      </c>
      <c r="F13" s="81" t="s">
        <v>63</v>
      </c>
      <c r="G13" s="82"/>
      <c r="H13" s="83"/>
      <c r="I13" s="81" t="str">
        <f>F13</f>
        <v>ร้านไฟสวย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176</v>
      </c>
      <c r="C14" s="16"/>
      <c r="D14" s="16"/>
      <c r="E14" s="15"/>
      <c r="F14" s="25" t="s">
        <v>40</v>
      </c>
      <c r="G14" s="31">
        <f>D13</f>
        <v>24312</v>
      </c>
      <c r="H14" s="30" t="s">
        <v>41</v>
      </c>
      <c r="I14" s="25" t="s">
        <v>42</v>
      </c>
      <c r="J14" s="31">
        <f>G14</f>
        <v>24312</v>
      </c>
      <c r="K14" s="27" t="s">
        <v>41</v>
      </c>
      <c r="L14" s="14" t="s">
        <v>22</v>
      </c>
      <c r="M14" s="14" t="s">
        <v>170</v>
      </c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172</v>
      </c>
    </row>
    <row r="16" spans="1:13" x14ac:dyDescent="0.3">
      <c r="A16" s="14">
        <v>4</v>
      </c>
      <c r="B16" s="15" t="s">
        <v>34</v>
      </c>
      <c r="C16" s="16">
        <v>8000</v>
      </c>
      <c r="D16" s="16">
        <f>C16</f>
        <v>8000</v>
      </c>
      <c r="E16" s="14" t="s">
        <v>9</v>
      </c>
      <c r="F16" s="81" t="s">
        <v>183</v>
      </c>
      <c r="G16" s="82"/>
      <c r="H16" s="83"/>
      <c r="I16" s="81" t="str">
        <f>F16</f>
        <v>ร้านวิรัตน์กิจ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50</v>
      </c>
      <c r="C17" s="16"/>
      <c r="D17" s="16"/>
      <c r="E17" s="15"/>
      <c r="F17" s="25" t="s">
        <v>40</v>
      </c>
      <c r="G17" s="31">
        <f>D16</f>
        <v>8000</v>
      </c>
      <c r="H17" s="30" t="s">
        <v>41</v>
      </c>
      <c r="I17" s="25" t="s">
        <v>42</v>
      </c>
      <c r="J17" s="31">
        <f>G17</f>
        <v>8000</v>
      </c>
      <c r="K17" s="27" t="s">
        <v>41</v>
      </c>
      <c r="L17" s="14" t="s">
        <v>22</v>
      </c>
      <c r="M17" s="14" t="s">
        <v>177</v>
      </c>
    </row>
    <row r="18" spans="1:13" x14ac:dyDescent="0.3">
      <c r="A18" s="17"/>
      <c r="B18" s="18" t="s">
        <v>16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181</v>
      </c>
    </row>
    <row r="19" spans="1:13" x14ac:dyDescent="0.3">
      <c r="A19" s="14">
        <v>5</v>
      </c>
      <c r="B19" s="15" t="s">
        <v>34</v>
      </c>
      <c r="C19" s="16">
        <v>7800</v>
      </c>
      <c r="D19" s="16">
        <f>C19</f>
        <v>7800</v>
      </c>
      <c r="E19" s="14" t="s">
        <v>9</v>
      </c>
      <c r="F19" s="81" t="s">
        <v>43</v>
      </c>
      <c r="G19" s="82"/>
      <c r="H19" s="83"/>
      <c r="I19" s="81" t="str">
        <f>F19</f>
        <v>ร้านชุลีพรซัพพลาย</v>
      </c>
      <c r="J19" s="82"/>
      <c r="K19" s="83"/>
      <c r="L19" s="14" t="s">
        <v>17</v>
      </c>
      <c r="M19" s="11" t="s">
        <v>11</v>
      </c>
    </row>
    <row r="20" spans="1:13" x14ac:dyDescent="0.3">
      <c r="A20" s="14"/>
      <c r="B20" s="15" t="s">
        <v>54</v>
      </c>
      <c r="C20" s="16"/>
      <c r="D20" s="16"/>
      <c r="E20" s="15"/>
      <c r="F20" s="25" t="s">
        <v>40</v>
      </c>
      <c r="G20" s="31">
        <f>D19</f>
        <v>7800</v>
      </c>
      <c r="H20" s="30" t="s">
        <v>41</v>
      </c>
      <c r="I20" s="25" t="s">
        <v>42</v>
      </c>
      <c r="J20" s="31">
        <f>G20</f>
        <v>7800</v>
      </c>
      <c r="K20" s="27" t="s">
        <v>41</v>
      </c>
      <c r="L20" s="14" t="s">
        <v>22</v>
      </c>
      <c r="M20" s="14" t="s">
        <v>178</v>
      </c>
    </row>
    <row r="21" spans="1:13" x14ac:dyDescent="0.3">
      <c r="A21" s="17"/>
      <c r="B21" s="18" t="s">
        <v>16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4" t="s">
        <v>182</v>
      </c>
    </row>
    <row r="22" spans="1:13" x14ac:dyDescent="0.3">
      <c r="A22" s="14">
        <v>6</v>
      </c>
      <c r="B22" s="15" t="s">
        <v>34</v>
      </c>
      <c r="C22" s="16">
        <v>7461</v>
      </c>
      <c r="D22" s="16">
        <f>C22</f>
        <v>7461</v>
      </c>
      <c r="E22" s="14" t="s">
        <v>9</v>
      </c>
      <c r="F22" s="81" t="s">
        <v>43</v>
      </c>
      <c r="G22" s="82"/>
      <c r="H22" s="83"/>
      <c r="I22" s="81" t="str">
        <f>F22</f>
        <v>ร้านชุลีพรซัพพลาย</v>
      </c>
      <c r="J22" s="82"/>
      <c r="K22" s="83"/>
      <c r="L22" s="14" t="s">
        <v>17</v>
      </c>
      <c r="M22" s="11" t="s">
        <v>11</v>
      </c>
    </row>
    <row r="23" spans="1:13" x14ac:dyDescent="0.3">
      <c r="A23" s="14"/>
      <c r="B23" s="15" t="s">
        <v>156</v>
      </c>
      <c r="C23" s="16"/>
      <c r="D23" s="16"/>
      <c r="E23" s="15"/>
      <c r="F23" s="25" t="s">
        <v>40</v>
      </c>
      <c r="G23" s="31">
        <f>D22</f>
        <v>7461</v>
      </c>
      <c r="H23" s="30" t="s">
        <v>41</v>
      </c>
      <c r="I23" s="25" t="s">
        <v>42</v>
      </c>
      <c r="J23" s="31">
        <f>G23</f>
        <v>7461</v>
      </c>
      <c r="K23" s="27" t="s">
        <v>41</v>
      </c>
      <c r="L23" s="14" t="s">
        <v>22</v>
      </c>
      <c r="M23" s="14" t="s">
        <v>179</v>
      </c>
    </row>
    <row r="24" spans="1:13" x14ac:dyDescent="0.3">
      <c r="A24" s="17"/>
      <c r="B24" s="18" t="s">
        <v>49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4" t="s">
        <v>182</v>
      </c>
    </row>
    <row r="25" spans="1:13" x14ac:dyDescent="0.3">
      <c r="A25" s="14">
        <v>7</v>
      </c>
      <c r="B25" s="15" t="s">
        <v>12</v>
      </c>
      <c r="C25" s="16">
        <v>99590</v>
      </c>
      <c r="D25" s="16">
        <f>C25</f>
        <v>99590</v>
      </c>
      <c r="E25" s="14" t="s">
        <v>9</v>
      </c>
      <c r="F25" s="81" t="s">
        <v>43</v>
      </c>
      <c r="G25" s="82"/>
      <c r="H25" s="83"/>
      <c r="I25" s="81" t="str">
        <f>F25</f>
        <v>ร้านชุลีพรซัพพลาย</v>
      </c>
      <c r="J25" s="82"/>
      <c r="K25" s="83"/>
      <c r="L25" s="14" t="s">
        <v>17</v>
      </c>
      <c r="M25" s="11" t="s">
        <v>11</v>
      </c>
    </row>
    <row r="26" spans="1:13" x14ac:dyDescent="0.3">
      <c r="A26" s="14"/>
      <c r="B26" s="15" t="s">
        <v>184</v>
      </c>
      <c r="C26" s="16"/>
      <c r="D26" s="16"/>
      <c r="E26" s="15"/>
      <c r="F26" s="25" t="s">
        <v>40</v>
      </c>
      <c r="G26" s="31">
        <f>D25</f>
        <v>99590</v>
      </c>
      <c r="H26" s="30" t="s">
        <v>41</v>
      </c>
      <c r="I26" s="25" t="s">
        <v>42</v>
      </c>
      <c r="J26" s="31">
        <f>G26</f>
        <v>99590</v>
      </c>
      <c r="K26" s="27" t="s">
        <v>41</v>
      </c>
      <c r="L26" s="14" t="s">
        <v>22</v>
      </c>
      <c r="M26" s="14" t="s">
        <v>180</v>
      </c>
    </row>
    <row r="27" spans="1:13" x14ac:dyDescent="0.3">
      <c r="A27" s="17"/>
      <c r="B27" s="18" t="s">
        <v>49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182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2" t="s">
        <v>395</v>
      </c>
      <c r="C31" s="20">
        <v>71000</v>
      </c>
      <c r="D31" s="13">
        <f>C31</f>
        <v>71000</v>
      </c>
      <c r="E31" s="11" t="s">
        <v>9</v>
      </c>
      <c r="F31" s="81" t="s">
        <v>394</v>
      </c>
      <c r="G31" s="82"/>
      <c r="H31" s="83"/>
      <c r="I31" s="81" t="str">
        <f>F31</f>
        <v>นางอรวรรณ มานะ</v>
      </c>
      <c r="J31" s="82"/>
      <c r="K31" s="83"/>
      <c r="L31" s="14" t="s">
        <v>17</v>
      </c>
      <c r="M31" s="11" t="s">
        <v>322</v>
      </c>
    </row>
    <row r="32" spans="1:13" x14ac:dyDescent="0.3">
      <c r="A32" s="14"/>
      <c r="B32" s="15" t="s">
        <v>396</v>
      </c>
      <c r="C32" s="16"/>
      <c r="D32" s="16"/>
      <c r="E32" s="15"/>
      <c r="F32" s="25" t="s">
        <v>40</v>
      </c>
      <c r="G32" s="31">
        <f>D31</f>
        <v>71000</v>
      </c>
      <c r="H32" s="30" t="s">
        <v>41</v>
      </c>
      <c r="I32" s="25" t="s">
        <v>42</v>
      </c>
      <c r="J32" s="31">
        <f>G32</f>
        <v>71000</v>
      </c>
      <c r="K32" s="27" t="s">
        <v>41</v>
      </c>
      <c r="L32" s="14" t="s">
        <v>328</v>
      </c>
      <c r="M32" s="14" t="s">
        <v>144</v>
      </c>
    </row>
    <row r="33" spans="1:13" x14ac:dyDescent="0.3">
      <c r="A33" s="14"/>
      <c r="B33" s="15" t="s">
        <v>175</v>
      </c>
      <c r="C33" s="16"/>
      <c r="D33" s="16"/>
      <c r="E33" s="15"/>
      <c r="F33" s="26"/>
      <c r="G33" s="32"/>
      <c r="H33" s="28"/>
      <c r="I33" s="33"/>
      <c r="J33" s="32"/>
      <c r="K33" s="28"/>
      <c r="L33" s="18"/>
      <c r="M33" s="17" t="s">
        <v>393</v>
      </c>
    </row>
    <row r="34" spans="1:13" x14ac:dyDescent="0.3">
      <c r="A34" s="11">
        <v>9</v>
      </c>
      <c r="B34" s="12" t="s">
        <v>397</v>
      </c>
      <c r="C34" s="13">
        <v>15370</v>
      </c>
      <c r="D34" s="13">
        <f>C34</f>
        <v>15370</v>
      </c>
      <c r="E34" s="11" t="s">
        <v>9</v>
      </c>
      <c r="F34" s="81" t="s">
        <v>333</v>
      </c>
      <c r="G34" s="82"/>
      <c r="H34" s="83"/>
      <c r="I34" s="81" t="str">
        <f>F34</f>
        <v>ร้าน ก.รวมช่าง</v>
      </c>
      <c r="J34" s="82"/>
      <c r="K34" s="83"/>
      <c r="L34" s="14" t="s">
        <v>17</v>
      </c>
      <c r="M34" s="11" t="s">
        <v>322</v>
      </c>
    </row>
    <row r="35" spans="1:13" x14ac:dyDescent="0.3">
      <c r="A35" s="14"/>
      <c r="B35" s="15" t="s">
        <v>398</v>
      </c>
      <c r="C35" s="16"/>
      <c r="D35" s="16"/>
      <c r="E35" s="15"/>
      <c r="F35" s="25" t="s">
        <v>40</v>
      </c>
      <c r="G35" s="31">
        <f>D34</f>
        <v>15370</v>
      </c>
      <c r="H35" s="30" t="s">
        <v>41</v>
      </c>
      <c r="I35" s="25" t="s">
        <v>42</v>
      </c>
      <c r="J35" s="31">
        <f>G35</f>
        <v>15370</v>
      </c>
      <c r="K35" s="27" t="s">
        <v>41</v>
      </c>
      <c r="L35" s="14" t="s">
        <v>328</v>
      </c>
      <c r="M35" s="14" t="s">
        <v>145</v>
      </c>
    </row>
    <row r="36" spans="1:13" x14ac:dyDescent="0.3">
      <c r="A36" s="17"/>
      <c r="B36" s="18" t="s">
        <v>49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7" t="s">
        <v>393</v>
      </c>
    </row>
    <row r="37" spans="1:13" x14ac:dyDescent="0.3">
      <c r="A37" s="14">
        <v>10</v>
      </c>
      <c r="B37" s="15" t="s">
        <v>481</v>
      </c>
      <c r="C37" s="34">
        <v>114500</v>
      </c>
      <c r="D37" s="72" t="s">
        <v>480</v>
      </c>
      <c r="E37" s="14" t="s">
        <v>9</v>
      </c>
      <c r="F37" s="81" t="s">
        <v>479</v>
      </c>
      <c r="G37" s="82"/>
      <c r="H37" s="83"/>
      <c r="I37" s="81" t="str">
        <f>F37</f>
        <v>หจก.เอ็นวายพี 1 ฯ</v>
      </c>
      <c r="J37" s="82"/>
      <c r="K37" s="83"/>
      <c r="L37" s="14" t="s">
        <v>17</v>
      </c>
      <c r="M37" s="11" t="s">
        <v>453</v>
      </c>
    </row>
    <row r="38" spans="1:13" x14ac:dyDescent="0.3">
      <c r="A38" s="14"/>
      <c r="B38" s="15" t="s">
        <v>482</v>
      </c>
      <c r="C38" s="34"/>
      <c r="D38" s="34"/>
      <c r="E38" s="15"/>
      <c r="F38" s="25" t="s">
        <v>40</v>
      </c>
      <c r="G38" s="31">
        <v>113000</v>
      </c>
      <c r="H38" s="30" t="s">
        <v>41</v>
      </c>
      <c r="I38" s="25" t="s">
        <v>42</v>
      </c>
      <c r="J38" s="31">
        <f>G38</f>
        <v>113000</v>
      </c>
      <c r="K38" s="27" t="s">
        <v>41</v>
      </c>
      <c r="L38" s="14" t="s">
        <v>328</v>
      </c>
      <c r="M38" s="14" t="s">
        <v>57</v>
      </c>
    </row>
    <row r="39" spans="1:13" x14ac:dyDescent="0.3">
      <c r="A39" s="17"/>
      <c r="B39" s="18" t="s">
        <v>483</v>
      </c>
      <c r="C39" s="35"/>
      <c r="D39" s="35"/>
      <c r="E39" s="18"/>
      <c r="F39" s="26"/>
      <c r="G39" s="32"/>
      <c r="H39" s="28"/>
      <c r="I39" s="33"/>
      <c r="J39" s="32"/>
      <c r="K39" s="28"/>
      <c r="L39" s="18"/>
      <c r="M39" s="17" t="s">
        <v>171</v>
      </c>
    </row>
    <row r="40" spans="1:13" x14ac:dyDescent="0.3">
      <c r="A40" s="14">
        <v>11</v>
      </c>
      <c r="B40" s="15" t="s">
        <v>450</v>
      </c>
      <c r="C40" s="34">
        <v>443500</v>
      </c>
      <c r="D40" s="34">
        <v>440072.58</v>
      </c>
      <c r="E40" s="14" t="s">
        <v>9</v>
      </c>
      <c r="F40" s="81" t="s">
        <v>479</v>
      </c>
      <c r="G40" s="82"/>
      <c r="H40" s="83"/>
      <c r="I40" s="81" t="str">
        <f>F40</f>
        <v>หจก.เอ็นวายพี 1 ฯ</v>
      </c>
      <c r="J40" s="82"/>
      <c r="K40" s="83"/>
      <c r="L40" s="14" t="s">
        <v>17</v>
      </c>
      <c r="M40" s="11" t="s">
        <v>453</v>
      </c>
    </row>
    <row r="41" spans="1:13" x14ac:dyDescent="0.3">
      <c r="A41" s="14"/>
      <c r="B41" s="15" t="s">
        <v>484</v>
      </c>
      <c r="C41" s="34"/>
      <c r="D41" s="34"/>
      <c r="E41" s="15"/>
      <c r="F41" s="25" t="s">
        <v>40</v>
      </c>
      <c r="G41" s="31">
        <v>440000</v>
      </c>
      <c r="H41" s="30" t="s">
        <v>41</v>
      </c>
      <c r="I41" s="25" t="s">
        <v>42</v>
      </c>
      <c r="J41" s="31">
        <f>G41</f>
        <v>440000</v>
      </c>
      <c r="K41" s="27" t="s">
        <v>41</v>
      </c>
      <c r="L41" s="14" t="s">
        <v>328</v>
      </c>
      <c r="M41" s="14" t="s">
        <v>58</v>
      </c>
    </row>
    <row r="42" spans="1:13" x14ac:dyDescent="0.3">
      <c r="A42" s="17"/>
      <c r="B42" s="18" t="s">
        <v>485</v>
      </c>
      <c r="C42" s="35"/>
      <c r="D42" s="35"/>
      <c r="E42" s="18"/>
      <c r="F42" s="26"/>
      <c r="G42" s="32"/>
      <c r="H42" s="28"/>
      <c r="I42" s="33"/>
      <c r="J42" s="32"/>
      <c r="K42" s="28"/>
      <c r="L42" s="18"/>
      <c r="M42" s="17" t="s">
        <v>171</v>
      </c>
    </row>
    <row r="43" spans="1:13" x14ac:dyDescent="0.3">
      <c r="A43" s="14">
        <v>12</v>
      </c>
      <c r="B43" s="12" t="s">
        <v>487</v>
      </c>
      <c r="C43" s="34">
        <v>212300</v>
      </c>
      <c r="D43" s="34">
        <v>197456.03</v>
      </c>
      <c r="E43" s="14" t="s">
        <v>9</v>
      </c>
      <c r="F43" s="81" t="s">
        <v>479</v>
      </c>
      <c r="G43" s="82"/>
      <c r="H43" s="83"/>
      <c r="I43" s="81" t="str">
        <f>F43</f>
        <v>หจก.เอ็นวายพี 1 ฯ</v>
      </c>
      <c r="J43" s="82"/>
      <c r="K43" s="83"/>
      <c r="L43" s="14" t="s">
        <v>17</v>
      </c>
      <c r="M43" s="11" t="s">
        <v>453</v>
      </c>
    </row>
    <row r="44" spans="1:13" x14ac:dyDescent="0.3">
      <c r="A44" s="14"/>
      <c r="B44" s="15" t="s">
        <v>488</v>
      </c>
      <c r="C44" s="16"/>
      <c r="D44" s="16"/>
      <c r="E44" s="15"/>
      <c r="F44" s="25" t="s">
        <v>40</v>
      </c>
      <c r="G44" s="31">
        <v>197000</v>
      </c>
      <c r="H44" s="30" t="s">
        <v>41</v>
      </c>
      <c r="I44" s="25" t="s">
        <v>42</v>
      </c>
      <c r="J44" s="31">
        <f>G44</f>
        <v>197000</v>
      </c>
      <c r="K44" s="27" t="s">
        <v>41</v>
      </c>
      <c r="L44" s="14" t="s">
        <v>328</v>
      </c>
      <c r="M44" s="14" t="s">
        <v>68</v>
      </c>
    </row>
    <row r="45" spans="1:13" x14ac:dyDescent="0.3">
      <c r="A45" s="17"/>
      <c r="B45" s="18" t="s">
        <v>489</v>
      </c>
      <c r="C45" s="19"/>
      <c r="D45" s="19"/>
      <c r="E45" s="18"/>
      <c r="F45" s="33"/>
      <c r="G45" s="32"/>
      <c r="H45" s="28"/>
      <c r="I45" s="33"/>
      <c r="J45" s="32"/>
      <c r="K45" s="28"/>
      <c r="L45" s="18"/>
      <c r="M45" s="17" t="s">
        <v>486</v>
      </c>
    </row>
  </sheetData>
  <mergeCells count="31"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43:H43"/>
    <mergeCell ref="I43:K43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10" zoomScaleNormal="100" workbookViewId="0">
      <selection activeCell="Q30" sqref="Q30"/>
    </sheetView>
  </sheetViews>
  <sheetFormatPr defaultRowHeight="18.75" x14ac:dyDescent="0.3"/>
  <cols>
    <col min="1" max="1" width="4.25" style="2" customWidth="1"/>
    <col min="2" max="2" width="23.25" style="1" customWidth="1"/>
    <col min="3" max="3" width="11" style="7" customWidth="1"/>
    <col min="4" max="4" width="10.875" style="7" customWidth="1"/>
    <col min="5" max="5" width="10.75" style="1" customWidth="1"/>
    <col min="6" max="6" width="7.375" style="1" customWidth="1"/>
    <col min="7" max="7" width="10.875" style="1" customWidth="1"/>
    <col min="8" max="8" width="3.875" style="1" customWidth="1"/>
    <col min="9" max="9" width="6.125" style="1" customWidth="1"/>
    <col min="10" max="10" width="11.625" style="1" customWidth="1"/>
    <col min="11" max="11" width="3.875" style="1" customWidth="1"/>
    <col min="12" max="12" width="13.75" style="1" customWidth="1"/>
    <col min="13" max="13" width="17.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111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110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5" t="s">
        <v>34</v>
      </c>
      <c r="C7" s="20">
        <v>16950</v>
      </c>
      <c r="D7" s="13">
        <f>C7</f>
        <v>16950</v>
      </c>
      <c r="E7" s="11" t="s">
        <v>9</v>
      </c>
      <c r="F7" s="81" t="s">
        <v>43</v>
      </c>
      <c r="G7" s="82"/>
      <c r="H7" s="83"/>
      <c r="I7" s="81" t="str">
        <f>F7</f>
        <v>ร้านชุลีพรซัพพลาย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94</v>
      </c>
      <c r="C8" s="16"/>
      <c r="D8" s="16"/>
      <c r="E8" s="15"/>
      <c r="F8" s="25" t="s">
        <v>40</v>
      </c>
      <c r="G8" s="31">
        <f>D7</f>
        <v>16950</v>
      </c>
      <c r="H8" s="30" t="s">
        <v>41</v>
      </c>
      <c r="I8" s="25" t="s">
        <v>42</v>
      </c>
      <c r="J8" s="31">
        <f>G8</f>
        <v>16950</v>
      </c>
      <c r="K8" s="27" t="s">
        <v>41</v>
      </c>
      <c r="L8" s="27" t="s">
        <v>22</v>
      </c>
      <c r="M8" s="14" t="s">
        <v>185</v>
      </c>
    </row>
    <row r="9" spans="1:13" x14ac:dyDescent="0.3">
      <c r="A9" s="14"/>
      <c r="B9" s="18" t="s">
        <v>95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192</v>
      </c>
    </row>
    <row r="10" spans="1:13" x14ac:dyDescent="0.3">
      <c r="A10" s="11">
        <v>2</v>
      </c>
      <c r="B10" s="15" t="s">
        <v>32</v>
      </c>
      <c r="C10" s="13">
        <v>32524</v>
      </c>
      <c r="D10" s="13">
        <f>C10</f>
        <v>32524</v>
      </c>
      <c r="E10" s="11" t="s">
        <v>9</v>
      </c>
      <c r="F10" s="81" t="s">
        <v>44</v>
      </c>
      <c r="G10" s="82"/>
      <c r="H10" s="83"/>
      <c r="I10" s="81" t="str">
        <f>F10</f>
        <v>บจก.คอมพิวเตอร์แลนด์ โอเอ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71</v>
      </c>
      <c r="C11" s="16"/>
      <c r="D11" s="16"/>
      <c r="E11" s="15"/>
      <c r="F11" s="25" t="s">
        <v>40</v>
      </c>
      <c r="G11" s="31">
        <f>D10</f>
        <v>32524</v>
      </c>
      <c r="H11" s="30" t="s">
        <v>41</v>
      </c>
      <c r="I11" s="25" t="s">
        <v>42</v>
      </c>
      <c r="J11" s="31">
        <f>G11</f>
        <v>32524</v>
      </c>
      <c r="K11" s="27" t="s">
        <v>41</v>
      </c>
      <c r="L11" s="14" t="s">
        <v>22</v>
      </c>
      <c r="M11" s="14" t="s">
        <v>186</v>
      </c>
    </row>
    <row r="12" spans="1:13" x14ac:dyDescent="0.3">
      <c r="A12" s="17"/>
      <c r="B12" s="18" t="s">
        <v>95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192</v>
      </c>
    </row>
    <row r="13" spans="1:13" x14ac:dyDescent="0.3">
      <c r="A13" s="14">
        <v>3</v>
      </c>
      <c r="B13" s="15" t="s">
        <v>195</v>
      </c>
      <c r="C13" s="16">
        <v>53600</v>
      </c>
      <c r="D13" s="16">
        <f>C13</f>
        <v>53600</v>
      </c>
      <c r="E13" s="14" t="s">
        <v>9</v>
      </c>
      <c r="F13" s="81" t="s">
        <v>87</v>
      </c>
      <c r="G13" s="82"/>
      <c r="H13" s="83"/>
      <c r="I13" s="81" t="str">
        <f>F13</f>
        <v>หจก.สากลเฟอร์นิเจอร์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196</v>
      </c>
      <c r="C14" s="16"/>
      <c r="D14" s="16"/>
      <c r="E14" s="15"/>
      <c r="F14" s="25" t="s">
        <v>40</v>
      </c>
      <c r="G14" s="31">
        <f>D13</f>
        <v>53600</v>
      </c>
      <c r="H14" s="30" t="s">
        <v>41</v>
      </c>
      <c r="I14" s="25" t="s">
        <v>42</v>
      </c>
      <c r="J14" s="31">
        <f>G14</f>
        <v>53600</v>
      </c>
      <c r="K14" s="27" t="s">
        <v>41</v>
      </c>
      <c r="L14" s="14" t="s">
        <v>22</v>
      </c>
      <c r="M14" s="14" t="s">
        <v>187</v>
      </c>
    </row>
    <row r="15" spans="1:13" x14ac:dyDescent="0.3">
      <c r="A15" s="17"/>
      <c r="B15" s="18" t="s">
        <v>197</v>
      </c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192</v>
      </c>
    </row>
    <row r="16" spans="1:13" x14ac:dyDescent="0.3">
      <c r="A16" s="14">
        <v>4</v>
      </c>
      <c r="B16" s="15" t="s">
        <v>198</v>
      </c>
      <c r="C16" s="16">
        <v>10000</v>
      </c>
      <c r="D16" s="16">
        <f>C16</f>
        <v>10000</v>
      </c>
      <c r="E16" s="14" t="s">
        <v>9</v>
      </c>
      <c r="F16" s="81" t="s">
        <v>43</v>
      </c>
      <c r="G16" s="82"/>
      <c r="H16" s="83"/>
      <c r="I16" s="81" t="str">
        <f>F16</f>
        <v>ร้านชุลีพรซัพพลาย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199</v>
      </c>
      <c r="C17" s="16"/>
      <c r="D17" s="16"/>
      <c r="E17" s="15"/>
      <c r="F17" s="25" t="s">
        <v>40</v>
      </c>
      <c r="G17" s="31">
        <f>D16</f>
        <v>10000</v>
      </c>
      <c r="H17" s="30" t="s">
        <v>41</v>
      </c>
      <c r="I17" s="25" t="s">
        <v>42</v>
      </c>
      <c r="J17" s="31">
        <f>G17</f>
        <v>10000</v>
      </c>
      <c r="K17" s="27" t="s">
        <v>41</v>
      </c>
      <c r="L17" s="14" t="s">
        <v>22</v>
      </c>
      <c r="M17" s="14" t="s">
        <v>188</v>
      </c>
    </row>
    <row r="18" spans="1:13" x14ac:dyDescent="0.3">
      <c r="A18" s="17"/>
      <c r="B18" s="18" t="s">
        <v>200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193</v>
      </c>
    </row>
    <row r="19" spans="1:13" x14ac:dyDescent="0.3">
      <c r="A19" s="14">
        <v>5</v>
      </c>
      <c r="B19" s="12" t="s">
        <v>134</v>
      </c>
      <c r="C19" s="16">
        <v>35600</v>
      </c>
      <c r="D19" s="16">
        <f>C19</f>
        <v>35600</v>
      </c>
      <c r="E19" s="14" t="s">
        <v>9</v>
      </c>
      <c r="F19" s="81" t="s">
        <v>87</v>
      </c>
      <c r="G19" s="82"/>
      <c r="H19" s="83"/>
      <c r="I19" s="81" t="str">
        <f>F19</f>
        <v>หจก.สากลเฟอร์นิเจอร์</v>
      </c>
      <c r="J19" s="82"/>
      <c r="K19" s="83"/>
      <c r="L19" s="14" t="s">
        <v>17</v>
      </c>
      <c r="M19" s="11" t="s">
        <v>11</v>
      </c>
    </row>
    <row r="20" spans="1:13" x14ac:dyDescent="0.3">
      <c r="A20" s="14"/>
      <c r="B20" s="15" t="s">
        <v>201</v>
      </c>
      <c r="C20" s="16"/>
      <c r="D20" s="16"/>
      <c r="E20" s="15"/>
      <c r="F20" s="25" t="s">
        <v>40</v>
      </c>
      <c r="G20" s="31">
        <f>D19</f>
        <v>35600</v>
      </c>
      <c r="H20" s="30" t="s">
        <v>41</v>
      </c>
      <c r="I20" s="25" t="s">
        <v>42</v>
      </c>
      <c r="J20" s="31">
        <f>G20</f>
        <v>35600</v>
      </c>
      <c r="K20" s="27" t="s">
        <v>41</v>
      </c>
      <c r="L20" s="14" t="s">
        <v>22</v>
      </c>
      <c r="M20" s="14" t="s">
        <v>189</v>
      </c>
    </row>
    <row r="21" spans="1:13" x14ac:dyDescent="0.3">
      <c r="A21" s="17"/>
      <c r="B21" s="18" t="s">
        <v>202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4" t="s">
        <v>193</v>
      </c>
    </row>
    <row r="22" spans="1:13" x14ac:dyDescent="0.3">
      <c r="A22" s="14">
        <v>6</v>
      </c>
      <c r="B22" s="15" t="s">
        <v>203</v>
      </c>
      <c r="C22" s="16">
        <v>15870</v>
      </c>
      <c r="D22" s="16">
        <f>C22</f>
        <v>15870</v>
      </c>
      <c r="E22" s="14" t="s">
        <v>9</v>
      </c>
      <c r="F22" s="81" t="s">
        <v>44</v>
      </c>
      <c r="G22" s="82"/>
      <c r="H22" s="83"/>
      <c r="I22" s="81" t="str">
        <f>F22</f>
        <v>บจก.คอมพิวเตอร์แลนด์ โอเอ</v>
      </c>
      <c r="J22" s="82"/>
      <c r="K22" s="83"/>
      <c r="L22" s="14" t="s">
        <v>17</v>
      </c>
      <c r="M22" s="11" t="s">
        <v>11</v>
      </c>
    </row>
    <row r="23" spans="1:13" x14ac:dyDescent="0.3">
      <c r="A23" s="14"/>
      <c r="B23" s="15" t="s">
        <v>94</v>
      </c>
      <c r="C23" s="16"/>
      <c r="D23" s="16"/>
      <c r="E23" s="15"/>
      <c r="F23" s="25" t="s">
        <v>40</v>
      </c>
      <c r="G23" s="31">
        <f>D22</f>
        <v>15870</v>
      </c>
      <c r="H23" s="30" t="s">
        <v>41</v>
      </c>
      <c r="I23" s="25" t="s">
        <v>42</v>
      </c>
      <c r="J23" s="31">
        <f>G23</f>
        <v>15870</v>
      </c>
      <c r="K23" s="27" t="s">
        <v>41</v>
      </c>
      <c r="L23" s="14" t="s">
        <v>22</v>
      </c>
      <c r="M23" s="14" t="s">
        <v>190</v>
      </c>
    </row>
    <row r="24" spans="1:13" x14ac:dyDescent="0.3">
      <c r="A24" s="17"/>
      <c r="B24" s="18" t="s">
        <v>72</v>
      </c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4" t="s">
        <v>193</v>
      </c>
    </row>
    <row r="25" spans="1:13" x14ac:dyDescent="0.3">
      <c r="A25" s="14">
        <v>7</v>
      </c>
      <c r="B25" s="15" t="s">
        <v>12</v>
      </c>
      <c r="C25" s="16">
        <v>9970</v>
      </c>
      <c r="D25" s="16">
        <f>C25</f>
        <v>9970</v>
      </c>
      <c r="E25" s="14" t="s">
        <v>9</v>
      </c>
      <c r="F25" s="81" t="s">
        <v>10</v>
      </c>
      <c r="G25" s="82"/>
      <c r="H25" s="83"/>
      <c r="I25" s="81" t="str">
        <f>F25</f>
        <v>บจก.ชวินโรจน์</v>
      </c>
      <c r="J25" s="82"/>
      <c r="K25" s="83"/>
      <c r="L25" s="14" t="s">
        <v>17</v>
      </c>
      <c r="M25" s="11" t="s">
        <v>11</v>
      </c>
    </row>
    <row r="26" spans="1:13" x14ac:dyDescent="0.3">
      <c r="A26" s="14"/>
      <c r="B26" s="15" t="s">
        <v>71</v>
      </c>
      <c r="C26" s="16"/>
      <c r="D26" s="16"/>
      <c r="E26" s="15"/>
      <c r="F26" s="25" t="s">
        <v>40</v>
      </c>
      <c r="G26" s="31">
        <f>D25</f>
        <v>9970</v>
      </c>
      <c r="H26" s="30" t="s">
        <v>41</v>
      </c>
      <c r="I26" s="25" t="s">
        <v>42</v>
      </c>
      <c r="J26" s="31">
        <f>G26</f>
        <v>9970</v>
      </c>
      <c r="K26" s="27" t="s">
        <v>41</v>
      </c>
      <c r="L26" s="14" t="s">
        <v>22</v>
      </c>
      <c r="M26" s="14" t="s">
        <v>191</v>
      </c>
    </row>
    <row r="27" spans="1:13" x14ac:dyDescent="0.3">
      <c r="A27" s="17"/>
      <c r="B27" s="18" t="s">
        <v>49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194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2" t="s">
        <v>14</v>
      </c>
      <c r="C31" s="20">
        <v>29800</v>
      </c>
      <c r="D31" s="13">
        <f>C31</f>
        <v>29800</v>
      </c>
      <c r="E31" s="11" t="s">
        <v>9</v>
      </c>
      <c r="F31" s="81" t="s">
        <v>10</v>
      </c>
      <c r="G31" s="82"/>
      <c r="H31" s="83"/>
      <c r="I31" s="81" t="str">
        <f>F31</f>
        <v>บจก.ชวินโรจน์</v>
      </c>
      <c r="J31" s="82"/>
      <c r="K31" s="83"/>
      <c r="L31" s="11" t="s">
        <v>17</v>
      </c>
      <c r="M31" s="11" t="s">
        <v>11</v>
      </c>
    </row>
    <row r="32" spans="1:13" x14ac:dyDescent="0.3">
      <c r="A32" s="14"/>
      <c r="B32" s="15" t="s">
        <v>71</v>
      </c>
      <c r="C32" s="16"/>
      <c r="D32" s="16"/>
      <c r="E32" s="15"/>
      <c r="F32" s="25" t="s">
        <v>40</v>
      </c>
      <c r="G32" s="31">
        <f>D31</f>
        <v>29800</v>
      </c>
      <c r="H32" s="30" t="s">
        <v>41</v>
      </c>
      <c r="I32" s="25" t="s">
        <v>42</v>
      </c>
      <c r="J32" s="31">
        <f>G32</f>
        <v>29800</v>
      </c>
      <c r="K32" s="27" t="s">
        <v>41</v>
      </c>
      <c r="L32" s="27" t="s">
        <v>22</v>
      </c>
      <c r="M32" s="14" t="s">
        <v>204</v>
      </c>
    </row>
    <row r="33" spans="1:13" x14ac:dyDescent="0.3">
      <c r="A33" s="14"/>
      <c r="B33" s="18" t="s">
        <v>49</v>
      </c>
      <c r="C33" s="16"/>
      <c r="D33" s="16"/>
      <c r="E33" s="15"/>
      <c r="F33" s="26"/>
      <c r="G33" s="32"/>
      <c r="H33" s="28"/>
      <c r="I33" s="33"/>
      <c r="J33" s="32"/>
      <c r="K33" s="28"/>
      <c r="L33" s="29"/>
      <c r="M33" s="14" t="s">
        <v>194</v>
      </c>
    </row>
    <row r="34" spans="1:13" x14ac:dyDescent="0.3">
      <c r="A34" s="11">
        <v>9</v>
      </c>
      <c r="B34" s="15" t="s">
        <v>32</v>
      </c>
      <c r="C34" s="13">
        <v>41450</v>
      </c>
      <c r="D34" s="13">
        <f>C34</f>
        <v>41450</v>
      </c>
      <c r="E34" s="11" t="s">
        <v>9</v>
      </c>
      <c r="F34" s="81" t="s">
        <v>44</v>
      </c>
      <c r="G34" s="82"/>
      <c r="H34" s="83"/>
      <c r="I34" s="81" t="str">
        <f>F34</f>
        <v>บจก.คอมพิวเตอร์แลนด์ โอเอ</v>
      </c>
      <c r="J34" s="82"/>
      <c r="K34" s="83"/>
      <c r="L34" s="11" t="s">
        <v>17</v>
      </c>
      <c r="M34" s="11" t="s">
        <v>11</v>
      </c>
    </row>
    <row r="35" spans="1:13" x14ac:dyDescent="0.3">
      <c r="A35" s="14"/>
      <c r="B35" s="15" t="s">
        <v>214</v>
      </c>
      <c r="C35" s="16"/>
      <c r="D35" s="16"/>
      <c r="E35" s="15"/>
      <c r="F35" s="25" t="s">
        <v>40</v>
      </c>
      <c r="G35" s="31">
        <f>D34</f>
        <v>41450</v>
      </c>
      <c r="H35" s="30" t="s">
        <v>41</v>
      </c>
      <c r="I35" s="25" t="s">
        <v>42</v>
      </c>
      <c r="J35" s="31">
        <f>G35</f>
        <v>41450</v>
      </c>
      <c r="K35" s="27" t="s">
        <v>41</v>
      </c>
      <c r="L35" s="14" t="s">
        <v>22</v>
      </c>
      <c r="M35" s="14" t="s">
        <v>205</v>
      </c>
    </row>
    <row r="36" spans="1:13" x14ac:dyDescent="0.3">
      <c r="A36" s="17"/>
      <c r="B36" s="18" t="s">
        <v>16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4" t="s">
        <v>194</v>
      </c>
    </row>
    <row r="37" spans="1:13" x14ac:dyDescent="0.3">
      <c r="A37" s="14">
        <v>10</v>
      </c>
      <c r="B37" s="15" t="s">
        <v>12</v>
      </c>
      <c r="C37" s="16">
        <v>20640</v>
      </c>
      <c r="D37" s="16">
        <f>C37</f>
        <v>20640</v>
      </c>
      <c r="E37" s="14" t="s">
        <v>9</v>
      </c>
      <c r="F37" s="81" t="s">
        <v>10</v>
      </c>
      <c r="G37" s="82"/>
      <c r="H37" s="83"/>
      <c r="I37" s="81" t="str">
        <f>F37</f>
        <v>บจก.ชวินโรจน์</v>
      </c>
      <c r="J37" s="82"/>
      <c r="K37" s="83"/>
      <c r="L37" s="14" t="s">
        <v>17</v>
      </c>
      <c r="M37" s="11" t="s">
        <v>11</v>
      </c>
    </row>
    <row r="38" spans="1:13" x14ac:dyDescent="0.3">
      <c r="A38" s="14"/>
      <c r="B38" s="15" t="s">
        <v>35</v>
      </c>
      <c r="C38" s="16"/>
      <c r="D38" s="16"/>
      <c r="E38" s="15"/>
      <c r="F38" s="25" t="s">
        <v>40</v>
      </c>
      <c r="G38" s="31">
        <f>D37</f>
        <v>20640</v>
      </c>
      <c r="H38" s="30" t="s">
        <v>41</v>
      </c>
      <c r="I38" s="25" t="s">
        <v>42</v>
      </c>
      <c r="J38" s="31">
        <f>G38</f>
        <v>20640</v>
      </c>
      <c r="K38" s="27" t="s">
        <v>41</v>
      </c>
      <c r="L38" s="14" t="s">
        <v>22</v>
      </c>
      <c r="M38" s="14" t="s">
        <v>206</v>
      </c>
    </row>
    <row r="39" spans="1:13" x14ac:dyDescent="0.3">
      <c r="A39" s="17"/>
      <c r="B39" s="18" t="s">
        <v>72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4" t="s">
        <v>194</v>
      </c>
    </row>
    <row r="40" spans="1:13" x14ac:dyDescent="0.3">
      <c r="A40" s="14">
        <v>11</v>
      </c>
      <c r="B40" s="15" t="s">
        <v>215</v>
      </c>
      <c r="C40" s="16">
        <v>25845</v>
      </c>
      <c r="D40" s="16">
        <f>C40</f>
        <v>25845</v>
      </c>
      <c r="E40" s="14" t="s">
        <v>9</v>
      </c>
      <c r="F40" s="81" t="s">
        <v>64</v>
      </c>
      <c r="G40" s="82"/>
      <c r="H40" s="83"/>
      <c r="I40" s="81" t="str">
        <f>F40</f>
        <v>หจก.เสียงทองมอเตอร์</v>
      </c>
      <c r="J40" s="82"/>
      <c r="K40" s="83"/>
      <c r="L40" s="14" t="s">
        <v>17</v>
      </c>
      <c r="M40" s="11" t="s">
        <v>11</v>
      </c>
    </row>
    <row r="41" spans="1:13" x14ac:dyDescent="0.3">
      <c r="A41" s="14"/>
      <c r="B41" s="15" t="s">
        <v>49</v>
      </c>
      <c r="C41" s="16"/>
      <c r="D41" s="16"/>
      <c r="E41" s="15"/>
      <c r="F41" s="25" t="s">
        <v>40</v>
      </c>
      <c r="G41" s="31">
        <f>D40</f>
        <v>25845</v>
      </c>
      <c r="H41" s="30" t="s">
        <v>41</v>
      </c>
      <c r="I41" s="25" t="s">
        <v>42</v>
      </c>
      <c r="J41" s="31">
        <f>G41</f>
        <v>25845</v>
      </c>
      <c r="K41" s="27" t="s">
        <v>41</v>
      </c>
      <c r="L41" s="14" t="s">
        <v>22</v>
      </c>
      <c r="M41" s="14" t="s">
        <v>207</v>
      </c>
    </row>
    <row r="42" spans="1:13" x14ac:dyDescent="0.3">
      <c r="A42" s="17"/>
      <c r="B42" s="18"/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14" t="s">
        <v>211</v>
      </c>
    </row>
    <row r="43" spans="1:13" x14ac:dyDescent="0.3">
      <c r="A43" s="14">
        <v>12</v>
      </c>
      <c r="B43" s="12" t="s">
        <v>129</v>
      </c>
      <c r="C43" s="16">
        <v>23200</v>
      </c>
      <c r="D43" s="16">
        <f>C43</f>
        <v>23200</v>
      </c>
      <c r="E43" s="14" t="s">
        <v>9</v>
      </c>
      <c r="F43" s="81" t="s">
        <v>63</v>
      </c>
      <c r="G43" s="82"/>
      <c r="H43" s="83"/>
      <c r="I43" s="81" t="str">
        <f>F43</f>
        <v>ร้านไฟสวย</v>
      </c>
      <c r="J43" s="82"/>
      <c r="K43" s="83"/>
      <c r="L43" s="14" t="s">
        <v>17</v>
      </c>
      <c r="M43" s="11" t="s">
        <v>11</v>
      </c>
    </row>
    <row r="44" spans="1:13" x14ac:dyDescent="0.3">
      <c r="A44" s="14"/>
      <c r="B44" s="15" t="s">
        <v>214</v>
      </c>
      <c r="C44" s="16"/>
      <c r="D44" s="16"/>
      <c r="E44" s="15"/>
      <c r="F44" s="25" t="s">
        <v>40</v>
      </c>
      <c r="G44" s="31">
        <f>D43</f>
        <v>23200</v>
      </c>
      <c r="H44" s="30" t="s">
        <v>41</v>
      </c>
      <c r="I44" s="25" t="s">
        <v>42</v>
      </c>
      <c r="J44" s="31">
        <f>G44</f>
        <v>23200</v>
      </c>
      <c r="K44" s="27" t="s">
        <v>41</v>
      </c>
      <c r="L44" s="14" t="s">
        <v>22</v>
      </c>
      <c r="M44" s="14" t="s">
        <v>208</v>
      </c>
    </row>
    <row r="45" spans="1:13" x14ac:dyDescent="0.3">
      <c r="A45" s="17"/>
      <c r="B45" s="18" t="s">
        <v>49</v>
      </c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14" t="s">
        <v>212</v>
      </c>
    </row>
    <row r="46" spans="1:13" x14ac:dyDescent="0.3">
      <c r="A46" s="14">
        <v>13</v>
      </c>
      <c r="B46" s="15" t="s">
        <v>203</v>
      </c>
      <c r="C46" s="16">
        <v>24000</v>
      </c>
      <c r="D46" s="16">
        <f>C46</f>
        <v>24000</v>
      </c>
      <c r="E46" s="14" t="s">
        <v>9</v>
      </c>
      <c r="F46" s="81" t="s">
        <v>44</v>
      </c>
      <c r="G46" s="82"/>
      <c r="H46" s="83"/>
      <c r="I46" s="81" t="str">
        <f>F46</f>
        <v>บจก.คอมพิวเตอร์แลนด์ โอเอ</v>
      </c>
      <c r="J46" s="82"/>
      <c r="K46" s="83"/>
      <c r="L46" s="14" t="s">
        <v>17</v>
      </c>
      <c r="M46" s="11" t="s">
        <v>11</v>
      </c>
    </row>
    <row r="47" spans="1:13" x14ac:dyDescent="0.3">
      <c r="A47" s="14"/>
      <c r="B47" s="15" t="s">
        <v>216</v>
      </c>
      <c r="C47" s="16"/>
      <c r="D47" s="16"/>
      <c r="E47" s="15"/>
      <c r="F47" s="25" t="s">
        <v>40</v>
      </c>
      <c r="G47" s="31">
        <f>D46</f>
        <v>24000</v>
      </c>
      <c r="H47" s="30" t="s">
        <v>41</v>
      </c>
      <c r="I47" s="25" t="s">
        <v>42</v>
      </c>
      <c r="J47" s="31">
        <f>G47</f>
        <v>24000</v>
      </c>
      <c r="K47" s="27" t="s">
        <v>41</v>
      </c>
      <c r="L47" s="14" t="s">
        <v>22</v>
      </c>
      <c r="M47" s="14" t="s">
        <v>209</v>
      </c>
    </row>
    <row r="48" spans="1:13" x14ac:dyDescent="0.3">
      <c r="A48" s="17"/>
      <c r="B48" s="18" t="s">
        <v>197</v>
      </c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14" t="s">
        <v>212</v>
      </c>
    </row>
    <row r="49" spans="1:13" x14ac:dyDescent="0.3">
      <c r="A49" s="14">
        <v>14</v>
      </c>
      <c r="B49" s="15" t="s">
        <v>36</v>
      </c>
      <c r="C49" s="16">
        <v>15900</v>
      </c>
      <c r="D49" s="16">
        <f>C49</f>
        <v>15900</v>
      </c>
      <c r="E49" s="14" t="s">
        <v>9</v>
      </c>
      <c r="F49" s="81" t="s">
        <v>213</v>
      </c>
      <c r="G49" s="82"/>
      <c r="H49" s="83"/>
      <c r="I49" s="81" t="str">
        <f>F49</f>
        <v>บจก.โตโยต้าเพชรบูรณ์ฯ</v>
      </c>
      <c r="J49" s="82"/>
      <c r="K49" s="83"/>
      <c r="L49" s="14" t="s">
        <v>17</v>
      </c>
      <c r="M49" s="11" t="s">
        <v>11</v>
      </c>
    </row>
    <row r="50" spans="1:13" x14ac:dyDescent="0.3">
      <c r="A50" s="14"/>
      <c r="B50" s="15" t="s">
        <v>217</v>
      </c>
      <c r="C50" s="16"/>
      <c r="D50" s="16"/>
      <c r="E50" s="15"/>
      <c r="F50" s="25" t="s">
        <v>40</v>
      </c>
      <c r="G50" s="31">
        <f>D49</f>
        <v>15900</v>
      </c>
      <c r="H50" s="30" t="s">
        <v>41</v>
      </c>
      <c r="I50" s="25" t="s">
        <v>42</v>
      </c>
      <c r="J50" s="31">
        <f>G50</f>
        <v>15900</v>
      </c>
      <c r="K50" s="27" t="s">
        <v>41</v>
      </c>
      <c r="L50" s="14" t="s">
        <v>22</v>
      </c>
      <c r="M50" s="14" t="s">
        <v>210</v>
      </c>
    </row>
    <row r="51" spans="1:13" x14ac:dyDescent="0.3">
      <c r="A51" s="17"/>
      <c r="B51" s="18" t="s">
        <v>218</v>
      </c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14" t="s">
        <v>212</v>
      </c>
    </row>
    <row r="52" spans="1:13" x14ac:dyDescent="0.3">
      <c r="A52" s="11">
        <v>15</v>
      </c>
      <c r="B52" s="12" t="s">
        <v>404</v>
      </c>
      <c r="C52" s="20">
        <v>6000</v>
      </c>
      <c r="D52" s="13">
        <f>C52</f>
        <v>6000</v>
      </c>
      <c r="E52" s="11" t="s">
        <v>9</v>
      </c>
      <c r="F52" s="81" t="s">
        <v>401</v>
      </c>
      <c r="G52" s="82"/>
      <c r="H52" s="83"/>
      <c r="I52" s="81" t="str">
        <f>F52</f>
        <v>นางสาวสวิตตา ทองติ่ง</v>
      </c>
      <c r="J52" s="82"/>
      <c r="K52" s="83"/>
      <c r="L52" s="14" t="s">
        <v>17</v>
      </c>
      <c r="M52" s="11" t="s">
        <v>322</v>
      </c>
    </row>
    <row r="53" spans="1:13" x14ac:dyDescent="0.3">
      <c r="A53" s="14"/>
      <c r="B53" s="15" t="s">
        <v>405</v>
      </c>
      <c r="C53" s="16"/>
      <c r="D53" s="16"/>
      <c r="E53" s="15"/>
      <c r="F53" s="25" t="s">
        <v>40</v>
      </c>
      <c r="G53" s="31">
        <f>D52</f>
        <v>6000</v>
      </c>
      <c r="H53" s="30" t="s">
        <v>41</v>
      </c>
      <c r="I53" s="25" t="s">
        <v>42</v>
      </c>
      <c r="J53" s="31">
        <f>G53</f>
        <v>6000</v>
      </c>
      <c r="K53" s="27" t="s">
        <v>41</v>
      </c>
      <c r="L53" s="14" t="s">
        <v>328</v>
      </c>
      <c r="M53" s="14" t="s">
        <v>146</v>
      </c>
    </row>
    <row r="54" spans="1:13" x14ac:dyDescent="0.3">
      <c r="A54" s="17"/>
      <c r="B54" s="18" t="s">
        <v>175</v>
      </c>
      <c r="C54" s="19"/>
      <c r="D54" s="19"/>
      <c r="E54" s="18"/>
      <c r="F54" s="33"/>
      <c r="G54" s="32"/>
      <c r="H54" s="28"/>
      <c r="I54" s="33"/>
      <c r="J54" s="32"/>
      <c r="K54" s="28"/>
      <c r="L54" s="18"/>
      <c r="M54" s="17" t="s">
        <v>399</v>
      </c>
    </row>
    <row r="57" spans="1:13" ht="56.25" x14ac:dyDescent="0.3">
      <c r="A57" s="8" t="s">
        <v>1</v>
      </c>
      <c r="B57" s="8" t="s">
        <v>2</v>
      </c>
      <c r="C57" s="21" t="s">
        <v>46</v>
      </c>
      <c r="D57" s="9" t="s">
        <v>3</v>
      </c>
      <c r="E57" s="8" t="s">
        <v>4</v>
      </c>
      <c r="F57" s="84" t="s">
        <v>5</v>
      </c>
      <c r="G57" s="85"/>
      <c r="H57" s="86"/>
      <c r="I57" s="84" t="s">
        <v>6</v>
      </c>
      <c r="J57" s="85"/>
      <c r="K57" s="86"/>
      <c r="L57" s="10" t="s">
        <v>7</v>
      </c>
      <c r="M57" s="10" t="s">
        <v>13</v>
      </c>
    </row>
    <row r="58" spans="1:13" x14ac:dyDescent="0.3">
      <c r="A58" s="11">
        <v>16</v>
      </c>
      <c r="B58" s="12" t="s">
        <v>406</v>
      </c>
      <c r="C58" s="37">
        <v>24000</v>
      </c>
      <c r="D58" s="38">
        <f>C58</f>
        <v>24000</v>
      </c>
      <c r="E58" s="11" t="s">
        <v>9</v>
      </c>
      <c r="F58" s="81" t="s">
        <v>402</v>
      </c>
      <c r="G58" s="82"/>
      <c r="H58" s="83"/>
      <c r="I58" s="81" t="str">
        <f>F58</f>
        <v>นางสาวสุภาพร ศรียัพ</v>
      </c>
      <c r="J58" s="82"/>
      <c r="K58" s="83"/>
      <c r="L58" s="14" t="s">
        <v>17</v>
      </c>
      <c r="M58" s="11" t="s">
        <v>322</v>
      </c>
    </row>
    <row r="59" spans="1:13" x14ac:dyDescent="0.3">
      <c r="A59" s="14"/>
      <c r="B59" s="15" t="s">
        <v>407</v>
      </c>
      <c r="C59" s="34"/>
      <c r="D59" s="34"/>
      <c r="E59" s="15"/>
      <c r="F59" s="25" t="s">
        <v>40</v>
      </c>
      <c r="G59" s="31">
        <f>D58</f>
        <v>24000</v>
      </c>
      <c r="H59" s="30" t="s">
        <v>41</v>
      </c>
      <c r="I59" s="25" t="s">
        <v>42</v>
      </c>
      <c r="J59" s="31">
        <f>G59</f>
        <v>24000</v>
      </c>
      <c r="K59" s="27" t="s">
        <v>41</v>
      </c>
      <c r="L59" s="14" t="s">
        <v>328</v>
      </c>
      <c r="M59" s="14" t="s">
        <v>147</v>
      </c>
    </row>
    <row r="60" spans="1:13" x14ac:dyDescent="0.3">
      <c r="A60" s="14"/>
      <c r="B60" s="18" t="s">
        <v>72</v>
      </c>
      <c r="C60" s="34"/>
      <c r="D60" s="34"/>
      <c r="E60" s="15"/>
      <c r="F60" s="26"/>
      <c r="G60" s="32"/>
      <c r="H60" s="28"/>
      <c r="I60" s="33"/>
      <c r="J60" s="32"/>
      <c r="K60" s="28"/>
      <c r="L60" s="18"/>
      <c r="M60" s="17" t="s">
        <v>399</v>
      </c>
    </row>
    <row r="61" spans="1:13" x14ac:dyDescent="0.3">
      <c r="A61" s="11">
        <v>17</v>
      </c>
      <c r="B61" s="15" t="s">
        <v>330</v>
      </c>
      <c r="C61" s="38">
        <v>12231.6</v>
      </c>
      <c r="D61" s="38">
        <f>C61</f>
        <v>12231.6</v>
      </c>
      <c r="E61" s="11" t="s">
        <v>9</v>
      </c>
      <c r="F61" s="81" t="s">
        <v>403</v>
      </c>
      <c r="G61" s="82"/>
      <c r="H61" s="83"/>
      <c r="I61" s="81" t="str">
        <f>F61</f>
        <v>บจก. โตโยต้า พชฯ</v>
      </c>
      <c r="J61" s="82"/>
      <c r="K61" s="83"/>
      <c r="L61" s="14" t="s">
        <v>17</v>
      </c>
      <c r="M61" s="11" t="s">
        <v>322</v>
      </c>
    </row>
    <row r="62" spans="1:13" x14ac:dyDescent="0.3">
      <c r="A62" s="14"/>
      <c r="B62" s="15" t="s">
        <v>408</v>
      </c>
      <c r="C62" s="34"/>
      <c r="D62" s="34"/>
      <c r="E62" s="15"/>
      <c r="F62" s="25" t="s">
        <v>40</v>
      </c>
      <c r="G62" s="31">
        <f>D61</f>
        <v>12231.6</v>
      </c>
      <c r="H62" s="30" t="s">
        <v>41</v>
      </c>
      <c r="I62" s="25" t="s">
        <v>42</v>
      </c>
      <c r="J62" s="31">
        <f>G62</f>
        <v>12231.6</v>
      </c>
      <c r="K62" s="27" t="s">
        <v>41</v>
      </c>
      <c r="L62" s="14" t="s">
        <v>328</v>
      </c>
      <c r="M62" s="14" t="s">
        <v>168</v>
      </c>
    </row>
    <row r="63" spans="1:13" x14ac:dyDescent="0.3">
      <c r="A63" s="17"/>
      <c r="B63" s="18" t="s">
        <v>16</v>
      </c>
      <c r="C63" s="35"/>
      <c r="D63" s="35"/>
      <c r="E63" s="18"/>
      <c r="F63" s="26"/>
      <c r="G63" s="32"/>
      <c r="H63" s="28"/>
      <c r="I63" s="33"/>
      <c r="J63" s="32"/>
      <c r="K63" s="28"/>
      <c r="L63" s="18"/>
      <c r="M63" s="17" t="s">
        <v>192</v>
      </c>
    </row>
    <row r="64" spans="1:13" x14ac:dyDescent="0.3">
      <c r="A64" s="14">
        <v>18</v>
      </c>
      <c r="B64" s="15" t="s">
        <v>409</v>
      </c>
      <c r="C64" s="34">
        <v>15860</v>
      </c>
      <c r="D64" s="34">
        <f>C64</f>
        <v>15860</v>
      </c>
      <c r="E64" s="14" t="s">
        <v>9</v>
      </c>
      <c r="F64" s="81" t="s">
        <v>87</v>
      </c>
      <c r="G64" s="82"/>
      <c r="H64" s="83"/>
      <c r="I64" s="81" t="str">
        <f>F64</f>
        <v>หจก.สากลเฟอร์นิเจอร์</v>
      </c>
      <c r="J64" s="82"/>
      <c r="K64" s="83"/>
      <c r="L64" s="14" t="s">
        <v>17</v>
      </c>
      <c r="M64" s="11" t="s">
        <v>322</v>
      </c>
    </row>
    <row r="65" spans="1:13" x14ac:dyDescent="0.3">
      <c r="A65" s="14"/>
      <c r="B65" s="15" t="s">
        <v>196</v>
      </c>
      <c r="C65" s="34"/>
      <c r="D65" s="34"/>
      <c r="E65" s="15"/>
      <c r="F65" s="25" t="s">
        <v>40</v>
      </c>
      <c r="G65" s="31">
        <f>D64</f>
        <v>15860</v>
      </c>
      <c r="H65" s="30" t="s">
        <v>41</v>
      </c>
      <c r="I65" s="25" t="s">
        <v>42</v>
      </c>
      <c r="J65" s="31">
        <f>G65</f>
        <v>15860</v>
      </c>
      <c r="K65" s="27" t="s">
        <v>41</v>
      </c>
      <c r="L65" s="14" t="s">
        <v>328</v>
      </c>
      <c r="M65" s="14" t="s">
        <v>169</v>
      </c>
    </row>
    <row r="66" spans="1:13" x14ac:dyDescent="0.3">
      <c r="A66" s="17"/>
      <c r="B66" s="18" t="s">
        <v>410</v>
      </c>
      <c r="C66" s="35"/>
      <c r="D66" s="35"/>
      <c r="E66" s="18"/>
      <c r="F66" s="26"/>
      <c r="G66" s="32"/>
      <c r="H66" s="28"/>
      <c r="I66" s="33"/>
      <c r="J66" s="32"/>
      <c r="K66" s="28"/>
      <c r="L66" s="18"/>
      <c r="M66" s="17" t="s">
        <v>400</v>
      </c>
    </row>
    <row r="67" spans="1:13" x14ac:dyDescent="0.3">
      <c r="A67" s="14">
        <v>19</v>
      </c>
      <c r="B67" s="15" t="s">
        <v>493</v>
      </c>
      <c r="C67" s="34">
        <v>670000</v>
      </c>
      <c r="D67" s="34">
        <v>663186.84</v>
      </c>
      <c r="E67" s="14" t="s">
        <v>9</v>
      </c>
      <c r="F67" s="81" t="s">
        <v>492</v>
      </c>
      <c r="G67" s="82"/>
      <c r="H67" s="83"/>
      <c r="I67" s="81" t="str">
        <f>F67</f>
        <v>หจก.ศรีธรรมวิศวกรรม</v>
      </c>
      <c r="J67" s="82"/>
      <c r="K67" s="83"/>
      <c r="L67" s="14" t="s">
        <v>17</v>
      </c>
      <c r="M67" s="11" t="s">
        <v>453</v>
      </c>
    </row>
    <row r="68" spans="1:13" x14ac:dyDescent="0.3">
      <c r="A68" s="14"/>
      <c r="B68" s="15" t="s">
        <v>494</v>
      </c>
      <c r="C68" s="34"/>
      <c r="D68" s="34"/>
      <c r="E68" s="15"/>
      <c r="F68" s="25" t="s">
        <v>40</v>
      </c>
      <c r="G68" s="36">
        <v>490000</v>
      </c>
      <c r="H68" s="30" t="s">
        <v>41</v>
      </c>
      <c r="I68" s="25" t="s">
        <v>42</v>
      </c>
      <c r="J68" s="31">
        <f>G68</f>
        <v>490000</v>
      </c>
      <c r="K68" s="27" t="s">
        <v>41</v>
      </c>
      <c r="L68" s="14" t="s">
        <v>328</v>
      </c>
      <c r="M68" s="14" t="s">
        <v>74</v>
      </c>
    </row>
    <row r="69" spans="1:13" x14ac:dyDescent="0.3">
      <c r="A69" s="17"/>
      <c r="B69" s="18" t="s">
        <v>491</v>
      </c>
      <c r="C69" s="35"/>
      <c r="D69" s="35"/>
      <c r="E69" s="18"/>
      <c r="F69" s="26"/>
      <c r="G69" s="32"/>
      <c r="H69" s="28"/>
      <c r="I69" s="33"/>
      <c r="J69" s="32"/>
      <c r="K69" s="28"/>
      <c r="L69" s="18"/>
      <c r="M69" s="17" t="s">
        <v>194</v>
      </c>
    </row>
    <row r="70" spans="1:13" x14ac:dyDescent="0.3">
      <c r="A70" s="14">
        <v>20</v>
      </c>
      <c r="B70" s="15" t="s">
        <v>463</v>
      </c>
      <c r="C70" s="34">
        <v>751000</v>
      </c>
      <c r="D70" s="34">
        <v>743768.3</v>
      </c>
      <c r="E70" s="14" t="s">
        <v>9</v>
      </c>
      <c r="F70" s="81" t="s">
        <v>497</v>
      </c>
      <c r="G70" s="82"/>
      <c r="H70" s="83"/>
      <c r="I70" s="81" t="str">
        <f>F70</f>
        <v>หจก.หล่มสักเมืองทอง</v>
      </c>
      <c r="J70" s="82"/>
      <c r="K70" s="83"/>
      <c r="L70" s="14" t="s">
        <v>17</v>
      </c>
      <c r="M70" s="11" t="s">
        <v>453</v>
      </c>
    </row>
    <row r="71" spans="1:13" x14ac:dyDescent="0.3">
      <c r="A71" s="14"/>
      <c r="B71" s="15" t="s">
        <v>490</v>
      </c>
      <c r="C71" s="34"/>
      <c r="D71" s="34"/>
      <c r="E71" s="15"/>
      <c r="F71" s="25" t="s">
        <v>40</v>
      </c>
      <c r="G71" s="36">
        <v>632000</v>
      </c>
      <c r="H71" s="30" t="s">
        <v>41</v>
      </c>
      <c r="I71" s="25" t="s">
        <v>42</v>
      </c>
      <c r="J71" s="31">
        <f>G71</f>
        <v>632000</v>
      </c>
      <c r="K71" s="27" t="s">
        <v>41</v>
      </c>
      <c r="L71" s="14" t="s">
        <v>328</v>
      </c>
      <c r="M71" s="14" t="s">
        <v>75</v>
      </c>
    </row>
    <row r="72" spans="1:13" x14ac:dyDescent="0.3">
      <c r="A72" s="17"/>
      <c r="B72" s="18" t="s">
        <v>491</v>
      </c>
      <c r="C72" s="19"/>
      <c r="D72" s="19"/>
      <c r="E72" s="18"/>
      <c r="F72" s="33"/>
      <c r="G72" s="32"/>
      <c r="H72" s="28"/>
      <c r="I72" s="33"/>
      <c r="J72" s="32"/>
      <c r="K72" s="28"/>
      <c r="L72" s="18"/>
      <c r="M72" s="17" t="s">
        <v>194</v>
      </c>
    </row>
  </sheetData>
  <mergeCells count="49">
    <mergeCell ref="F7:H7"/>
    <mergeCell ref="I7:K7"/>
    <mergeCell ref="A2:M2"/>
    <mergeCell ref="A3:M3"/>
    <mergeCell ref="A4:M4"/>
    <mergeCell ref="F6:H6"/>
    <mergeCell ref="I6:K6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F25:H25"/>
    <mergeCell ref="I25:K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43:H43"/>
    <mergeCell ref="I43:K43"/>
    <mergeCell ref="F46:H46"/>
    <mergeCell ref="I46:K46"/>
    <mergeCell ref="F49:H49"/>
    <mergeCell ref="I49:K49"/>
    <mergeCell ref="F52:H52"/>
    <mergeCell ref="I52:K52"/>
    <mergeCell ref="F57:H57"/>
    <mergeCell ref="I57:K57"/>
    <mergeCell ref="F58:H58"/>
    <mergeCell ref="I58:K58"/>
    <mergeCell ref="F61:H61"/>
    <mergeCell ref="I61:K61"/>
    <mergeCell ref="F64:H64"/>
    <mergeCell ref="I64:K64"/>
    <mergeCell ref="F67:H67"/>
    <mergeCell ref="I67:K67"/>
    <mergeCell ref="F70:H70"/>
    <mergeCell ref="I70:K70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36" workbookViewId="0">
      <selection activeCell="P51" sqref="P51"/>
    </sheetView>
  </sheetViews>
  <sheetFormatPr defaultRowHeight="18.75" x14ac:dyDescent="0.3"/>
  <cols>
    <col min="1" max="1" width="4.25" style="2" customWidth="1"/>
    <col min="2" max="2" width="21.875" style="1" customWidth="1"/>
    <col min="3" max="4" width="11.625" style="7" customWidth="1"/>
    <col min="5" max="5" width="10.75" style="1" customWidth="1"/>
    <col min="6" max="6" width="7.375" style="1" customWidth="1"/>
    <col min="7" max="7" width="11.625" style="1" customWidth="1"/>
    <col min="8" max="8" width="4.125" style="1" customWidth="1"/>
    <col min="9" max="9" width="6.125" style="1" customWidth="1"/>
    <col min="10" max="10" width="11.625" style="1" customWidth="1"/>
    <col min="11" max="11" width="3.625" style="1" customWidth="1"/>
    <col min="12" max="12" width="12.75" style="1" customWidth="1"/>
    <col min="13" max="13" width="17.5" style="1" customWidth="1"/>
    <col min="14" max="16384" width="9" style="1"/>
  </cols>
  <sheetData>
    <row r="1" spans="1:13" x14ac:dyDescent="0.3">
      <c r="A1" s="5"/>
      <c r="B1" s="3"/>
      <c r="C1" s="6"/>
      <c r="D1" s="6"/>
      <c r="E1" s="3"/>
      <c r="F1" s="3"/>
      <c r="G1" s="3"/>
      <c r="H1" s="3"/>
      <c r="I1" s="3"/>
      <c r="J1" s="3"/>
      <c r="K1" s="3"/>
      <c r="L1" s="3"/>
      <c r="M1" s="4" t="s">
        <v>8</v>
      </c>
    </row>
    <row r="2" spans="1:13" x14ac:dyDescent="0.3">
      <c r="A2" s="87" t="s">
        <v>113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3">
      <c r="A4" s="87" t="s">
        <v>112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8.25" customHeight="1" x14ac:dyDescent="0.3">
      <c r="A5" s="5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spans="1:13" ht="68.25" customHeight="1" x14ac:dyDescent="0.3">
      <c r="A6" s="8" t="s">
        <v>1</v>
      </c>
      <c r="B6" s="8" t="s">
        <v>2</v>
      </c>
      <c r="C6" s="21" t="s">
        <v>46</v>
      </c>
      <c r="D6" s="9" t="s">
        <v>3</v>
      </c>
      <c r="E6" s="8" t="s">
        <v>4</v>
      </c>
      <c r="F6" s="84" t="s">
        <v>5</v>
      </c>
      <c r="G6" s="85"/>
      <c r="H6" s="86"/>
      <c r="I6" s="84" t="s">
        <v>6</v>
      </c>
      <c r="J6" s="85"/>
      <c r="K6" s="86"/>
      <c r="L6" s="10" t="s">
        <v>7</v>
      </c>
      <c r="M6" s="10" t="s">
        <v>13</v>
      </c>
    </row>
    <row r="7" spans="1:13" x14ac:dyDescent="0.3">
      <c r="A7" s="11">
        <v>1</v>
      </c>
      <c r="B7" s="15" t="s">
        <v>195</v>
      </c>
      <c r="C7" s="20">
        <v>88800</v>
      </c>
      <c r="D7" s="13">
        <f>C7</f>
        <v>88800</v>
      </c>
      <c r="E7" s="11" t="s">
        <v>9</v>
      </c>
      <c r="F7" s="81" t="s">
        <v>87</v>
      </c>
      <c r="G7" s="82"/>
      <c r="H7" s="83"/>
      <c r="I7" s="81" t="str">
        <f>F7</f>
        <v>หจก.สากลเฟอร์นิเจอร์</v>
      </c>
      <c r="J7" s="82"/>
      <c r="K7" s="83"/>
      <c r="L7" s="11" t="s">
        <v>17</v>
      </c>
      <c r="M7" s="11" t="s">
        <v>11</v>
      </c>
    </row>
    <row r="8" spans="1:13" x14ac:dyDescent="0.3">
      <c r="A8" s="14"/>
      <c r="B8" s="15" t="s">
        <v>71</v>
      </c>
      <c r="C8" s="16"/>
      <c r="D8" s="16"/>
      <c r="E8" s="15"/>
      <c r="F8" s="25" t="s">
        <v>40</v>
      </c>
      <c r="G8" s="31">
        <f>D7</f>
        <v>88800</v>
      </c>
      <c r="H8" s="30" t="s">
        <v>41</v>
      </c>
      <c r="I8" s="25" t="s">
        <v>42</v>
      </c>
      <c r="J8" s="31">
        <f>G8</f>
        <v>88800</v>
      </c>
      <c r="K8" s="27" t="s">
        <v>41</v>
      </c>
      <c r="L8" s="27" t="s">
        <v>22</v>
      </c>
      <c r="M8" s="14" t="s">
        <v>219</v>
      </c>
    </row>
    <row r="9" spans="1:13" x14ac:dyDescent="0.3">
      <c r="A9" s="14"/>
      <c r="B9" s="18" t="s">
        <v>72</v>
      </c>
      <c r="C9" s="16"/>
      <c r="D9" s="16"/>
      <c r="E9" s="15"/>
      <c r="F9" s="26"/>
      <c r="G9" s="32"/>
      <c r="H9" s="28"/>
      <c r="I9" s="33"/>
      <c r="J9" s="32"/>
      <c r="K9" s="28"/>
      <c r="L9" s="29"/>
      <c r="M9" s="14" t="s">
        <v>226</v>
      </c>
    </row>
    <row r="10" spans="1:13" x14ac:dyDescent="0.3">
      <c r="A10" s="11">
        <v>2</v>
      </c>
      <c r="B10" s="15" t="s">
        <v>32</v>
      </c>
      <c r="C10" s="13">
        <v>20520</v>
      </c>
      <c r="D10" s="13">
        <f>C10</f>
        <v>20520</v>
      </c>
      <c r="E10" s="11" t="s">
        <v>9</v>
      </c>
      <c r="F10" s="81" t="s">
        <v>44</v>
      </c>
      <c r="G10" s="82"/>
      <c r="H10" s="83"/>
      <c r="I10" s="81" t="str">
        <f>F10</f>
        <v>บจก.คอมพิวเตอร์แลนด์ โอเอ</v>
      </c>
      <c r="J10" s="82"/>
      <c r="K10" s="83"/>
      <c r="L10" s="11" t="s">
        <v>17</v>
      </c>
      <c r="M10" s="11" t="s">
        <v>11</v>
      </c>
    </row>
    <row r="11" spans="1:13" x14ac:dyDescent="0.3">
      <c r="A11" s="14"/>
      <c r="B11" s="15" t="s">
        <v>33</v>
      </c>
      <c r="C11" s="16"/>
      <c r="D11" s="16"/>
      <c r="E11" s="15"/>
      <c r="F11" s="25" t="s">
        <v>40</v>
      </c>
      <c r="G11" s="31">
        <f>D10</f>
        <v>20520</v>
      </c>
      <c r="H11" s="30" t="s">
        <v>41</v>
      </c>
      <c r="I11" s="25" t="s">
        <v>42</v>
      </c>
      <c r="J11" s="31">
        <f>G11</f>
        <v>20520</v>
      </c>
      <c r="K11" s="27" t="s">
        <v>41</v>
      </c>
      <c r="L11" s="14" t="s">
        <v>22</v>
      </c>
      <c r="M11" s="14" t="s">
        <v>220</v>
      </c>
    </row>
    <row r="12" spans="1:13" x14ac:dyDescent="0.3">
      <c r="A12" s="17"/>
      <c r="B12" s="18" t="s">
        <v>49</v>
      </c>
      <c r="C12" s="19"/>
      <c r="D12" s="19"/>
      <c r="E12" s="18"/>
      <c r="F12" s="26"/>
      <c r="G12" s="32"/>
      <c r="H12" s="28"/>
      <c r="I12" s="33"/>
      <c r="J12" s="32"/>
      <c r="K12" s="28"/>
      <c r="L12" s="18"/>
      <c r="M12" s="14" t="s">
        <v>226</v>
      </c>
    </row>
    <row r="13" spans="1:13" x14ac:dyDescent="0.3">
      <c r="A13" s="14">
        <v>3</v>
      </c>
      <c r="B13" s="15" t="s">
        <v>203</v>
      </c>
      <c r="C13" s="16">
        <v>67000</v>
      </c>
      <c r="D13" s="16">
        <f>C13</f>
        <v>67000</v>
      </c>
      <c r="E13" s="14" t="s">
        <v>9</v>
      </c>
      <c r="F13" s="81" t="s">
        <v>44</v>
      </c>
      <c r="G13" s="82"/>
      <c r="H13" s="83"/>
      <c r="I13" s="81" t="str">
        <f>F13</f>
        <v>บจก.คอมพิวเตอร์แลนด์ โอเอ</v>
      </c>
      <c r="J13" s="82"/>
      <c r="K13" s="83"/>
      <c r="L13" s="14" t="s">
        <v>17</v>
      </c>
      <c r="M13" s="11" t="s">
        <v>11</v>
      </c>
    </row>
    <row r="14" spans="1:13" x14ac:dyDescent="0.3">
      <c r="A14" s="14"/>
      <c r="B14" s="15" t="s">
        <v>95</v>
      </c>
      <c r="C14" s="16"/>
      <c r="D14" s="16"/>
      <c r="E14" s="15"/>
      <c r="F14" s="25" t="s">
        <v>40</v>
      </c>
      <c r="G14" s="31">
        <f>D13</f>
        <v>67000</v>
      </c>
      <c r="H14" s="30" t="s">
        <v>41</v>
      </c>
      <c r="I14" s="25" t="s">
        <v>42</v>
      </c>
      <c r="J14" s="31">
        <f>G14</f>
        <v>67000</v>
      </c>
      <c r="K14" s="27" t="s">
        <v>41</v>
      </c>
      <c r="L14" s="14" t="s">
        <v>22</v>
      </c>
      <c r="M14" s="14" t="s">
        <v>221</v>
      </c>
    </row>
    <row r="15" spans="1:13" x14ac:dyDescent="0.3">
      <c r="A15" s="17"/>
      <c r="B15" s="18"/>
      <c r="C15" s="19"/>
      <c r="D15" s="19"/>
      <c r="E15" s="18"/>
      <c r="F15" s="26"/>
      <c r="G15" s="32"/>
      <c r="H15" s="28"/>
      <c r="I15" s="33"/>
      <c r="J15" s="32"/>
      <c r="K15" s="28"/>
      <c r="L15" s="18"/>
      <c r="M15" s="14" t="s">
        <v>226</v>
      </c>
    </row>
    <row r="16" spans="1:13" x14ac:dyDescent="0.3">
      <c r="A16" s="14">
        <v>4</v>
      </c>
      <c r="B16" s="15" t="s">
        <v>12</v>
      </c>
      <c r="C16" s="16">
        <v>25325</v>
      </c>
      <c r="D16" s="16">
        <f>C16</f>
        <v>25325</v>
      </c>
      <c r="E16" s="14" t="s">
        <v>9</v>
      </c>
      <c r="F16" s="81" t="s">
        <v>10</v>
      </c>
      <c r="G16" s="82"/>
      <c r="H16" s="83"/>
      <c r="I16" s="81" t="str">
        <f>F16</f>
        <v>บจก.ชวินโรจน์</v>
      </c>
      <c r="J16" s="82"/>
      <c r="K16" s="83"/>
      <c r="L16" s="14" t="s">
        <v>17</v>
      </c>
      <c r="M16" s="11" t="s">
        <v>11</v>
      </c>
    </row>
    <row r="17" spans="1:13" x14ac:dyDescent="0.3">
      <c r="A17" s="14"/>
      <c r="B17" s="15" t="s">
        <v>166</v>
      </c>
      <c r="C17" s="16"/>
      <c r="D17" s="16"/>
      <c r="E17" s="15"/>
      <c r="F17" s="25" t="s">
        <v>40</v>
      </c>
      <c r="G17" s="31">
        <f>D16</f>
        <v>25325</v>
      </c>
      <c r="H17" s="30" t="s">
        <v>41</v>
      </c>
      <c r="I17" s="25" t="s">
        <v>42</v>
      </c>
      <c r="J17" s="31">
        <f>G17</f>
        <v>25325</v>
      </c>
      <c r="K17" s="27" t="s">
        <v>41</v>
      </c>
      <c r="L17" s="14" t="s">
        <v>22</v>
      </c>
      <c r="M17" s="14" t="s">
        <v>222</v>
      </c>
    </row>
    <row r="18" spans="1:13" x14ac:dyDescent="0.3">
      <c r="A18" s="17"/>
      <c r="B18" s="18" t="s">
        <v>49</v>
      </c>
      <c r="C18" s="19"/>
      <c r="D18" s="19"/>
      <c r="E18" s="18"/>
      <c r="F18" s="26"/>
      <c r="G18" s="32"/>
      <c r="H18" s="28"/>
      <c r="I18" s="33"/>
      <c r="J18" s="32"/>
      <c r="K18" s="28"/>
      <c r="L18" s="18"/>
      <c r="M18" s="14" t="s">
        <v>227</v>
      </c>
    </row>
    <row r="19" spans="1:13" x14ac:dyDescent="0.3">
      <c r="A19" s="14">
        <v>5</v>
      </c>
      <c r="B19" s="12" t="s">
        <v>128</v>
      </c>
      <c r="C19" s="16">
        <v>8865</v>
      </c>
      <c r="D19" s="16">
        <f>C19</f>
        <v>8865</v>
      </c>
      <c r="E19" s="14" t="s">
        <v>9</v>
      </c>
      <c r="F19" s="81" t="s">
        <v>43</v>
      </c>
      <c r="G19" s="82"/>
      <c r="H19" s="83"/>
      <c r="I19" s="81" t="str">
        <f>F19</f>
        <v>ร้านชุลีพรซัพพลาย</v>
      </c>
      <c r="J19" s="82"/>
      <c r="K19" s="83"/>
      <c r="L19" s="14" t="s">
        <v>17</v>
      </c>
      <c r="M19" s="11" t="s">
        <v>11</v>
      </c>
    </row>
    <row r="20" spans="1:13" x14ac:dyDescent="0.3">
      <c r="A20" s="14"/>
      <c r="B20" s="15" t="s">
        <v>232</v>
      </c>
      <c r="C20" s="16"/>
      <c r="D20" s="16"/>
      <c r="E20" s="15"/>
      <c r="F20" s="25" t="s">
        <v>40</v>
      </c>
      <c r="G20" s="31">
        <f>D19</f>
        <v>8865</v>
      </c>
      <c r="H20" s="30" t="s">
        <v>41</v>
      </c>
      <c r="I20" s="25" t="s">
        <v>42</v>
      </c>
      <c r="J20" s="31">
        <f>G20</f>
        <v>8865</v>
      </c>
      <c r="K20" s="27" t="s">
        <v>41</v>
      </c>
      <c r="L20" s="14" t="s">
        <v>22</v>
      </c>
      <c r="M20" s="14" t="s">
        <v>223</v>
      </c>
    </row>
    <row r="21" spans="1:13" x14ac:dyDescent="0.3">
      <c r="A21" s="17"/>
      <c r="B21" s="18" t="s">
        <v>16</v>
      </c>
      <c r="C21" s="19"/>
      <c r="D21" s="19"/>
      <c r="E21" s="18"/>
      <c r="F21" s="26"/>
      <c r="G21" s="32"/>
      <c r="H21" s="28"/>
      <c r="I21" s="33"/>
      <c r="J21" s="32"/>
      <c r="K21" s="28"/>
      <c r="L21" s="18"/>
      <c r="M21" s="14" t="s">
        <v>228</v>
      </c>
    </row>
    <row r="22" spans="1:13" x14ac:dyDescent="0.3">
      <c r="A22" s="14">
        <v>6</v>
      </c>
      <c r="B22" s="15" t="s">
        <v>233</v>
      </c>
      <c r="C22" s="16">
        <v>28500</v>
      </c>
      <c r="D22" s="16">
        <f>C22</f>
        <v>28500</v>
      </c>
      <c r="E22" s="14" t="s">
        <v>9</v>
      </c>
      <c r="F22" s="81" t="s">
        <v>231</v>
      </c>
      <c r="G22" s="82"/>
      <c r="H22" s="83"/>
      <c r="I22" s="81" t="str">
        <f>F22</f>
        <v>ร้านรวยสตางค์</v>
      </c>
      <c r="J22" s="82"/>
      <c r="K22" s="83"/>
      <c r="L22" s="14" t="s">
        <v>17</v>
      </c>
      <c r="M22" s="11" t="s">
        <v>11</v>
      </c>
    </row>
    <row r="23" spans="1:13" x14ac:dyDescent="0.3">
      <c r="A23" s="14"/>
      <c r="B23" s="15" t="s">
        <v>16</v>
      </c>
      <c r="C23" s="16"/>
      <c r="D23" s="16"/>
      <c r="E23" s="15"/>
      <c r="F23" s="25" t="s">
        <v>40</v>
      </c>
      <c r="G23" s="31">
        <f>D22</f>
        <v>28500</v>
      </c>
      <c r="H23" s="30" t="s">
        <v>41</v>
      </c>
      <c r="I23" s="25" t="s">
        <v>42</v>
      </c>
      <c r="J23" s="31">
        <f>G23</f>
        <v>28500</v>
      </c>
      <c r="K23" s="27" t="s">
        <v>41</v>
      </c>
      <c r="L23" s="14" t="s">
        <v>22</v>
      </c>
      <c r="M23" s="14" t="s">
        <v>224</v>
      </c>
    </row>
    <row r="24" spans="1:13" x14ac:dyDescent="0.3">
      <c r="A24" s="17"/>
      <c r="B24" s="18"/>
      <c r="C24" s="19"/>
      <c r="D24" s="19"/>
      <c r="E24" s="18"/>
      <c r="F24" s="26"/>
      <c r="G24" s="32"/>
      <c r="H24" s="28"/>
      <c r="I24" s="33"/>
      <c r="J24" s="32"/>
      <c r="K24" s="28"/>
      <c r="L24" s="18"/>
      <c r="M24" s="14" t="s">
        <v>229</v>
      </c>
    </row>
    <row r="25" spans="1:13" x14ac:dyDescent="0.3">
      <c r="A25" s="14">
        <v>7</v>
      </c>
      <c r="B25" s="15" t="s">
        <v>12</v>
      </c>
      <c r="C25" s="16">
        <v>16052</v>
      </c>
      <c r="D25" s="16">
        <f>C25</f>
        <v>16052</v>
      </c>
      <c r="E25" s="14" t="s">
        <v>9</v>
      </c>
      <c r="F25" s="81" t="s">
        <v>10</v>
      </c>
      <c r="G25" s="82"/>
      <c r="H25" s="83"/>
      <c r="I25" s="81" t="str">
        <f>F25</f>
        <v>บจก.ชวินโรจน์</v>
      </c>
      <c r="J25" s="82"/>
      <c r="K25" s="83"/>
      <c r="L25" s="14" t="s">
        <v>17</v>
      </c>
      <c r="M25" s="11" t="s">
        <v>11</v>
      </c>
    </row>
    <row r="26" spans="1:13" x14ac:dyDescent="0.3">
      <c r="A26" s="14"/>
      <c r="B26" s="15" t="s">
        <v>21</v>
      </c>
      <c r="C26" s="16"/>
      <c r="D26" s="16"/>
      <c r="E26" s="15"/>
      <c r="F26" s="25" t="s">
        <v>40</v>
      </c>
      <c r="G26" s="31">
        <f>D25</f>
        <v>16052</v>
      </c>
      <c r="H26" s="30" t="s">
        <v>41</v>
      </c>
      <c r="I26" s="25" t="s">
        <v>42</v>
      </c>
      <c r="J26" s="31">
        <f>G26</f>
        <v>16052</v>
      </c>
      <c r="K26" s="27" t="s">
        <v>41</v>
      </c>
      <c r="L26" s="14" t="s">
        <v>22</v>
      </c>
      <c r="M26" s="14" t="s">
        <v>225</v>
      </c>
    </row>
    <row r="27" spans="1:13" x14ac:dyDescent="0.3">
      <c r="A27" s="17"/>
      <c r="B27" s="18" t="s">
        <v>49</v>
      </c>
      <c r="C27" s="19"/>
      <c r="D27" s="19"/>
      <c r="E27" s="18"/>
      <c r="F27" s="33"/>
      <c r="G27" s="32"/>
      <c r="H27" s="28"/>
      <c r="I27" s="33"/>
      <c r="J27" s="32"/>
      <c r="K27" s="28"/>
      <c r="L27" s="18"/>
      <c r="M27" s="17" t="s">
        <v>230</v>
      </c>
    </row>
    <row r="28" spans="1:13" x14ac:dyDescent="0.3">
      <c r="A28" s="22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2"/>
    </row>
    <row r="29" spans="1:13" x14ac:dyDescent="0.3">
      <c r="A29" s="22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2"/>
    </row>
    <row r="30" spans="1:13" ht="56.25" x14ac:dyDescent="0.3">
      <c r="A30" s="8" t="s">
        <v>1</v>
      </c>
      <c r="B30" s="8" t="s">
        <v>2</v>
      </c>
      <c r="C30" s="21" t="s">
        <v>46</v>
      </c>
      <c r="D30" s="9" t="s">
        <v>3</v>
      </c>
      <c r="E30" s="8" t="s">
        <v>4</v>
      </c>
      <c r="F30" s="84" t="s">
        <v>5</v>
      </c>
      <c r="G30" s="85"/>
      <c r="H30" s="86"/>
      <c r="I30" s="84" t="s">
        <v>6</v>
      </c>
      <c r="J30" s="85"/>
      <c r="K30" s="86"/>
      <c r="L30" s="10" t="s">
        <v>7</v>
      </c>
      <c r="M30" s="10" t="s">
        <v>13</v>
      </c>
    </row>
    <row r="31" spans="1:13" x14ac:dyDescent="0.3">
      <c r="A31" s="11">
        <v>8</v>
      </c>
      <c r="B31" s="12" t="s">
        <v>382</v>
      </c>
      <c r="C31" s="20">
        <v>5700</v>
      </c>
      <c r="D31" s="13">
        <f>C31</f>
        <v>5700</v>
      </c>
      <c r="E31" s="11" t="s">
        <v>9</v>
      </c>
      <c r="F31" s="81" t="s">
        <v>412</v>
      </c>
      <c r="G31" s="82"/>
      <c r="H31" s="83"/>
      <c r="I31" s="81" t="str">
        <f>F31</f>
        <v>ร้าน ที เอ เน็ตเวิร์ค</v>
      </c>
      <c r="J31" s="82"/>
      <c r="K31" s="83"/>
      <c r="L31" s="14" t="s">
        <v>17</v>
      </c>
      <c r="M31" s="11" t="s">
        <v>322</v>
      </c>
    </row>
    <row r="32" spans="1:13" x14ac:dyDescent="0.3">
      <c r="A32" s="14"/>
      <c r="B32" s="15" t="s">
        <v>196</v>
      </c>
      <c r="C32" s="16"/>
      <c r="D32" s="16"/>
      <c r="E32" s="15"/>
      <c r="F32" s="25" t="s">
        <v>40</v>
      </c>
      <c r="G32" s="31">
        <f>D31</f>
        <v>5700</v>
      </c>
      <c r="H32" s="30" t="s">
        <v>41</v>
      </c>
      <c r="I32" s="25" t="s">
        <v>42</v>
      </c>
      <c r="J32" s="31">
        <f>G32</f>
        <v>5700</v>
      </c>
      <c r="K32" s="27" t="s">
        <v>41</v>
      </c>
      <c r="L32" s="14" t="s">
        <v>328</v>
      </c>
      <c r="M32" s="14" t="s">
        <v>177</v>
      </c>
    </row>
    <row r="33" spans="1:13" x14ac:dyDescent="0.3">
      <c r="A33" s="14"/>
      <c r="B33" s="15" t="s">
        <v>411</v>
      </c>
      <c r="C33" s="16"/>
      <c r="D33" s="16"/>
      <c r="E33" s="15"/>
      <c r="F33" s="26"/>
      <c r="G33" s="32"/>
      <c r="H33" s="28"/>
      <c r="I33" s="33"/>
      <c r="J33" s="32"/>
      <c r="K33" s="28"/>
      <c r="L33" s="18"/>
      <c r="M33" s="17" t="s">
        <v>226</v>
      </c>
    </row>
    <row r="34" spans="1:13" x14ac:dyDescent="0.3">
      <c r="A34" s="11">
        <v>9</v>
      </c>
      <c r="B34" s="12" t="s">
        <v>392</v>
      </c>
      <c r="C34" s="13">
        <v>20860</v>
      </c>
      <c r="D34" s="13">
        <f>C34</f>
        <v>20860</v>
      </c>
      <c r="E34" s="11" t="s">
        <v>9</v>
      </c>
      <c r="F34" s="81" t="s">
        <v>413</v>
      </c>
      <c r="G34" s="82"/>
      <c r="H34" s="83"/>
      <c r="I34" s="81" t="str">
        <f>F34</f>
        <v>ร้าน ก. รวมช่าง</v>
      </c>
      <c r="J34" s="82"/>
      <c r="K34" s="83"/>
      <c r="L34" s="14" t="s">
        <v>17</v>
      </c>
      <c r="M34" s="11" t="s">
        <v>322</v>
      </c>
    </row>
    <row r="35" spans="1:13" x14ac:dyDescent="0.3">
      <c r="A35" s="14"/>
      <c r="B35" s="15" t="s">
        <v>39</v>
      </c>
      <c r="C35" s="16"/>
      <c r="D35" s="16"/>
      <c r="E35" s="15"/>
      <c r="F35" s="25" t="s">
        <v>40</v>
      </c>
      <c r="G35" s="31">
        <f>D34</f>
        <v>20860</v>
      </c>
      <c r="H35" s="30" t="s">
        <v>41</v>
      </c>
      <c r="I35" s="25" t="s">
        <v>42</v>
      </c>
      <c r="J35" s="31">
        <f>G35</f>
        <v>20860</v>
      </c>
      <c r="K35" s="27" t="s">
        <v>41</v>
      </c>
      <c r="L35" s="14" t="s">
        <v>328</v>
      </c>
      <c r="M35" s="14" t="s">
        <v>178</v>
      </c>
    </row>
    <row r="36" spans="1:13" x14ac:dyDescent="0.3">
      <c r="A36" s="17"/>
      <c r="B36" s="18" t="s">
        <v>38</v>
      </c>
      <c r="C36" s="19"/>
      <c r="D36" s="19"/>
      <c r="E36" s="18"/>
      <c r="F36" s="26"/>
      <c r="G36" s="32"/>
      <c r="H36" s="28"/>
      <c r="I36" s="33"/>
      <c r="J36" s="32"/>
      <c r="K36" s="28"/>
      <c r="L36" s="18"/>
      <c r="M36" s="17" t="s">
        <v>227</v>
      </c>
    </row>
    <row r="37" spans="1:13" x14ac:dyDescent="0.3">
      <c r="A37" s="14">
        <v>10</v>
      </c>
      <c r="B37" s="12" t="s">
        <v>392</v>
      </c>
      <c r="C37" s="16">
        <v>5200</v>
      </c>
      <c r="D37" s="16">
        <f>C37</f>
        <v>5200</v>
      </c>
      <c r="E37" s="14" t="s">
        <v>9</v>
      </c>
      <c r="F37" s="81" t="s">
        <v>413</v>
      </c>
      <c r="G37" s="82"/>
      <c r="H37" s="83"/>
      <c r="I37" s="81" t="str">
        <f>F37</f>
        <v>ร้าน ก. รวมช่าง</v>
      </c>
      <c r="J37" s="82"/>
      <c r="K37" s="83"/>
      <c r="L37" s="14" t="s">
        <v>17</v>
      </c>
      <c r="M37" s="11" t="s">
        <v>322</v>
      </c>
    </row>
    <row r="38" spans="1:13" x14ac:dyDescent="0.3">
      <c r="A38" s="14"/>
      <c r="B38" s="15" t="s">
        <v>359</v>
      </c>
      <c r="C38" s="16"/>
      <c r="D38" s="16"/>
      <c r="E38" s="15"/>
      <c r="F38" s="25" t="s">
        <v>40</v>
      </c>
      <c r="G38" s="31">
        <f>D37</f>
        <v>5200</v>
      </c>
      <c r="H38" s="30" t="s">
        <v>41</v>
      </c>
      <c r="I38" s="25" t="s">
        <v>42</v>
      </c>
      <c r="J38" s="31">
        <f>G38</f>
        <v>5200</v>
      </c>
      <c r="K38" s="27" t="s">
        <v>41</v>
      </c>
      <c r="L38" s="14" t="s">
        <v>328</v>
      </c>
      <c r="M38" s="14" t="s">
        <v>179</v>
      </c>
    </row>
    <row r="39" spans="1:13" x14ac:dyDescent="0.3">
      <c r="A39" s="17"/>
      <c r="B39" s="18" t="s">
        <v>38</v>
      </c>
      <c r="C39" s="19"/>
      <c r="D39" s="19"/>
      <c r="E39" s="18"/>
      <c r="F39" s="26"/>
      <c r="G39" s="32"/>
      <c r="H39" s="28"/>
      <c r="I39" s="33"/>
      <c r="J39" s="32"/>
      <c r="K39" s="28"/>
      <c r="L39" s="18"/>
      <c r="M39" s="17" t="s">
        <v>227</v>
      </c>
    </row>
    <row r="40" spans="1:13" x14ac:dyDescent="0.3">
      <c r="A40" s="14">
        <v>11</v>
      </c>
      <c r="B40" s="12" t="s">
        <v>392</v>
      </c>
      <c r="C40" s="16">
        <v>6070</v>
      </c>
      <c r="D40" s="16">
        <f>C40</f>
        <v>6070</v>
      </c>
      <c r="E40" s="14" t="s">
        <v>9</v>
      </c>
      <c r="F40" s="81" t="s">
        <v>413</v>
      </c>
      <c r="G40" s="82"/>
      <c r="H40" s="83"/>
      <c r="I40" s="81" t="str">
        <f>F40</f>
        <v>ร้าน ก. รวมช่าง</v>
      </c>
      <c r="J40" s="82"/>
      <c r="K40" s="83"/>
      <c r="L40" s="14" t="s">
        <v>17</v>
      </c>
      <c r="M40" s="11" t="s">
        <v>322</v>
      </c>
    </row>
    <row r="41" spans="1:13" x14ac:dyDescent="0.3">
      <c r="A41" s="14"/>
      <c r="B41" s="15" t="s">
        <v>165</v>
      </c>
      <c r="C41" s="16"/>
      <c r="D41" s="16"/>
      <c r="E41" s="15"/>
      <c r="F41" s="25" t="s">
        <v>40</v>
      </c>
      <c r="G41" s="31">
        <f>D40</f>
        <v>6070</v>
      </c>
      <c r="H41" s="30" t="s">
        <v>41</v>
      </c>
      <c r="I41" s="25" t="s">
        <v>42</v>
      </c>
      <c r="J41" s="31">
        <f>G41</f>
        <v>6070</v>
      </c>
      <c r="K41" s="27" t="s">
        <v>41</v>
      </c>
      <c r="L41" s="14" t="s">
        <v>328</v>
      </c>
      <c r="M41" s="14" t="s">
        <v>180</v>
      </c>
    </row>
    <row r="42" spans="1:13" x14ac:dyDescent="0.3">
      <c r="A42" s="17"/>
      <c r="B42" s="18" t="s">
        <v>38</v>
      </c>
      <c r="C42" s="19"/>
      <c r="D42" s="19"/>
      <c r="E42" s="18"/>
      <c r="F42" s="26"/>
      <c r="G42" s="32"/>
      <c r="H42" s="28"/>
      <c r="I42" s="33"/>
      <c r="J42" s="32"/>
      <c r="K42" s="28"/>
      <c r="L42" s="18"/>
      <c r="M42" s="17" t="s">
        <v>227</v>
      </c>
    </row>
    <row r="43" spans="1:13" x14ac:dyDescent="0.3">
      <c r="A43" s="14">
        <v>12</v>
      </c>
      <c r="B43" s="12" t="s">
        <v>392</v>
      </c>
      <c r="C43" s="16">
        <v>5770</v>
      </c>
      <c r="D43" s="16">
        <f>C43</f>
        <v>5770</v>
      </c>
      <c r="E43" s="14" t="s">
        <v>9</v>
      </c>
      <c r="F43" s="81" t="s">
        <v>413</v>
      </c>
      <c r="G43" s="82"/>
      <c r="H43" s="83"/>
      <c r="I43" s="81" t="str">
        <f>F43</f>
        <v>ร้าน ก. รวมช่าง</v>
      </c>
      <c r="J43" s="82"/>
      <c r="K43" s="83"/>
      <c r="L43" s="14" t="s">
        <v>17</v>
      </c>
      <c r="M43" s="11" t="s">
        <v>322</v>
      </c>
    </row>
    <row r="44" spans="1:13" x14ac:dyDescent="0.3">
      <c r="A44" s="14"/>
      <c r="B44" s="15" t="s">
        <v>37</v>
      </c>
      <c r="C44" s="16"/>
      <c r="D44" s="16"/>
      <c r="E44" s="15"/>
      <c r="F44" s="25" t="s">
        <v>40</v>
      </c>
      <c r="G44" s="31">
        <f>D43</f>
        <v>5770</v>
      </c>
      <c r="H44" s="30" t="s">
        <v>41</v>
      </c>
      <c r="I44" s="25" t="s">
        <v>42</v>
      </c>
      <c r="J44" s="31">
        <f>G44</f>
        <v>5770</v>
      </c>
      <c r="K44" s="27" t="s">
        <v>41</v>
      </c>
      <c r="L44" s="14" t="s">
        <v>328</v>
      </c>
      <c r="M44" s="14" t="s">
        <v>185</v>
      </c>
    </row>
    <row r="45" spans="1:13" x14ac:dyDescent="0.3">
      <c r="A45" s="17"/>
      <c r="B45" s="18" t="s">
        <v>38</v>
      </c>
      <c r="C45" s="19"/>
      <c r="D45" s="19"/>
      <c r="E45" s="18"/>
      <c r="F45" s="26"/>
      <c r="G45" s="32"/>
      <c r="H45" s="28"/>
      <c r="I45" s="33"/>
      <c r="J45" s="32"/>
      <c r="K45" s="28"/>
      <c r="L45" s="18"/>
      <c r="M45" s="17" t="s">
        <v>227</v>
      </c>
    </row>
    <row r="46" spans="1:13" x14ac:dyDescent="0.3">
      <c r="A46" s="14">
        <v>13</v>
      </c>
      <c r="B46" s="15" t="s">
        <v>414</v>
      </c>
      <c r="C46" s="16">
        <v>491000</v>
      </c>
      <c r="D46" s="16">
        <f>C46</f>
        <v>491000</v>
      </c>
      <c r="E46" s="14" t="s">
        <v>9</v>
      </c>
      <c r="F46" s="81" t="s">
        <v>417</v>
      </c>
      <c r="G46" s="82"/>
      <c r="H46" s="83"/>
      <c r="I46" s="81" t="str">
        <f>F46</f>
        <v>บจก.แอลทูเอส โซลูชั่น</v>
      </c>
      <c r="J46" s="82"/>
      <c r="K46" s="83"/>
      <c r="L46" s="14" t="s">
        <v>17</v>
      </c>
      <c r="M46" s="11" t="s">
        <v>322</v>
      </c>
    </row>
    <row r="47" spans="1:13" x14ac:dyDescent="0.3">
      <c r="A47" s="14"/>
      <c r="B47" s="15" t="s">
        <v>415</v>
      </c>
      <c r="C47" s="16"/>
      <c r="D47" s="16"/>
      <c r="E47" s="15"/>
      <c r="F47" s="25" t="s">
        <v>40</v>
      </c>
      <c r="G47" s="31">
        <f>D46</f>
        <v>491000</v>
      </c>
      <c r="H47" s="30" t="s">
        <v>41</v>
      </c>
      <c r="I47" s="25" t="s">
        <v>42</v>
      </c>
      <c r="J47" s="31">
        <f>G47</f>
        <v>491000</v>
      </c>
      <c r="K47" s="27" t="s">
        <v>41</v>
      </c>
      <c r="L47" s="14" t="s">
        <v>328</v>
      </c>
      <c r="M47" s="14" t="s">
        <v>186</v>
      </c>
    </row>
    <row r="48" spans="1:13" x14ac:dyDescent="0.3">
      <c r="A48" s="17"/>
      <c r="B48" s="18" t="s">
        <v>416</v>
      </c>
      <c r="C48" s="19"/>
      <c r="D48" s="19"/>
      <c r="E48" s="18"/>
      <c r="F48" s="26"/>
      <c r="G48" s="32"/>
      <c r="H48" s="28"/>
      <c r="I48" s="33"/>
      <c r="J48" s="32"/>
      <c r="K48" s="28"/>
      <c r="L48" s="18"/>
      <c r="M48" s="17" t="s">
        <v>500</v>
      </c>
    </row>
    <row r="49" spans="1:13" x14ac:dyDescent="0.3">
      <c r="A49" s="14">
        <v>14</v>
      </c>
      <c r="B49" s="15" t="s">
        <v>418</v>
      </c>
      <c r="C49" s="16">
        <v>9300</v>
      </c>
      <c r="D49" s="16">
        <f>C49</f>
        <v>9300</v>
      </c>
      <c r="E49" s="14" t="s">
        <v>9</v>
      </c>
      <c r="F49" s="81" t="s">
        <v>420</v>
      </c>
      <c r="G49" s="82"/>
      <c r="H49" s="83"/>
      <c r="I49" s="81" t="str">
        <f>F49</f>
        <v>ร้านวันอินทร์เคมีคอล</v>
      </c>
      <c r="J49" s="82"/>
      <c r="K49" s="83"/>
      <c r="L49" s="14" t="s">
        <v>17</v>
      </c>
      <c r="M49" s="11" t="s">
        <v>322</v>
      </c>
    </row>
    <row r="50" spans="1:13" x14ac:dyDescent="0.3">
      <c r="A50" s="14"/>
      <c r="B50" s="15" t="s">
        <v>419</v>
      </c>
      <c r="C50" s="16"/>
      <c r="D50" s="16"/>
      <c r="E50" s="15"/>
      <c r="F50" s="25" t="s">
        <v>40</v>
      </c>
      <c r="G50" s="31">
        <f>D49</f>
        <v>9300</v>
      </c>
      <c r="H50" s="30" t="s">
        <v>41</v>
      </c>
      <c r="I50" s="25" t="s">
        <v>42</v>
      </c>
      <c r="J50" s="31">
        <f>G50</f>
        <v>9300</v>
      </c>
      <c r="K50" s="27" t="s">
        <v>41</v>
      </c>
      <c r="L50" s="14" t="s">
        <v>328</v>
      </c>
      <c r="M50" s="14" t="s">
        <v>187</v>
      </c>
    </row>
    <row r="51" spans="1:13" x14ac:dyDescent="0.3">
      <c r="A51" s="17"/>
      <c r="B51" s="18" t="s">
        <v>363</v>
      </c>
      <c r="C51" s="19"/>
      <c r="D51" s="19"/>
      <c r="E51" s="18"/>
      <c r="F51" s="33"/>
      <c r="G51" s="32"/>
      <c r="H51" s="28"/>
      <c r="I51" s="33"/>
      <c r="J51" s="32"/>
      <c r="K51" s="28"/>
      <c r="L51" s="18"/>
      <c r="M51" s="17" t="s">
        <v>500</v>
      </c>
    </row>
    <row r="52" spans="1:13" x14ac:dyDescent="0.3">
      <c r="A52" s="11">
        <v>15</v>
      </c>
      <c r="B52" s="15" t="s">
        <v>450</v>
      </c>
      <c r="C52" s="20">
        <v>373000</v>
      </c>
      <c r="D52" s="13">
        <v>367896.87</v>
      </c>
      <c r="E52" s="11" t="s">
        <v>9</v>
      </c>
      <c r="F52" s="81" t="s">
        <v>479</v>
      </c>
      <c r="G52" s="82"/>
      <c r="H52" s="83"/>
      <c r="I52" s="81" t="str">
        <f>F52</f>
        <v>หจก.เอ็นวายพี 1 ฯ</v>
      </c>
      <c r="J52" s="82"/>
      <c r="K52" s="83"/>
      <c r="L52" s="14" t="s">
        <v>17</v>
      </c>
      <c r="M52" s="11" t="s">
        <v>453</v>
      </c>
    </row>
    <row r="53" spans="1:13" x14ac:dyDescent="0.3">
      <c r="A53" s="14"/>
      <c r="B53" s="15" t="s">
        <v>495</v>
      </c>
      <c r="C53" s="16"/>
      <c r="D53" s="16"/>
      <c r="E53" s="15"/>
      <c r="F53" s="25" t="s">
        <v>40</v>
      </c>
      <c r="G53" s="31">
        <v>367000</v>
      </c>
      <c r="H53" s="30" t="s">
        <v>41</v>
      </c>
      <c r="I53" s="25" t="s">
        <v>42</v>
      </c>
      <c r="J53" s="31">
        <f>G53</f>
        <v>367000</v>
      </c>
      <c r="K53" s="27" t="s">
        <v>41</v>
      </c>
      <c r="L53" s="14" t="s">
        <v>328</v>
      </c>
      <c r="M53" s="14" t="s">
        <v>77</v>
      </c>
    </row>
    <row r="54" spans="1:13" x14ac:dyDescent="0.3">
      <c r="A54" s="17"/>
      <c r="B54" s="18" t="s">
        <v>496</v>
      </c>
      <c r="C54" s="19"/>
      <c r="D54" s="19"/>
      <c r="E54" s="18"/>
      <c r="F54" s="33"/>
      <c r="G54" s="32"/>
      <c r="H54" s="28"/>
      <c r="I54" s="33"/>
      <c r="J54" s="32"/>
      <c r="K54" s="28"/>
      <c r="L54" s="18"/>
      <c r="M54" s="17" t="s">
        <v>501</v>
      </c>
    </row>
    <row r="57" spans="1:13" ht="56.25" x14ac:dyDescent="0.3">
      <c r="A57" s="8" t="s">
        <v>1</v>
      </c>
      <c r="B57" s="8" t="s">
        <v>2</v>
      </c>
      <c r="C57" s="21" t="s">
        <v>46</v>
      </c>
      <c r="D57" s="9" t="s">
        <v>3</v>
      </c>
      <c r="E57" s="8" t="s">
        <v>4</v>
      </c>
      <c r="F57" s="84" t="s">
        <v>5</v>
      </c>
      <c r="G57" s="85"/>
      <c r="H57" s="86"/>
      <c r="I57" s="84" t="s">
        <v>6</v>
      </c>
      <c r="J57" s="85"/>
      <c r="K57" s="86"/>
      <c r="L57" s="10" t="s">
        <v>7</v>
      </c>
      <c r="M57" s="10" t="s">
        <v>13</v>
      </c>
    </row>
    <row r="58" spans="1:13" x14ac:dyDescent="0.3">
      <c r="A58" s="11">
        <v>16</v>
      </c>
      <c r="B58" s="15" t="s">
        <v>498</v>
      </c>
      <c r="C58" s="20">
        <v>55000</v>
      </c>
      <c r="D58" s="13">
        <v>55144.87</v>
      </c>
      <c r="E58" s="11" t="s">
        <v>9</v>
      </c>
      <c r="F58" s="81" t="s">
        <v>479</v>
      </c>
      <c r="G58" s="82"/>
      <c r="H58" s="83"/>
      <c r="I58" s="81" t="str">
        <f>F58</f>
        <v>หจก.เอ็นวายพี 1 ฯ</v>
      </c>
      <c r="J58" s="82"/>
      <c r="K58" s="83"/>
      <c r="L58" s="14" t="s">
        <v>17</v>
      </c>
      <c r="M58" s="11" t="s">
        <v>453</v>
      </c>
    </row>
    <row r="59" spans="1:13" x14ac:dyDescent="0.3">
      <c r="A59" s="14"/>
      <c r="B59" s="15" t="s">
        <v>499</v>
      </c>
      <c r="C59" s="16"/>
      <c r="D59" s="16"/>
      <c r="E59" s="15"/>
      <c r="F59" s="25" t="s">
        <v>40</v>
      </c>
      <c r="G59" s="31">
        <v>54000</v>
      </c>
      <c r="H59" s="30" t="s">
        <v>41</v>
      </c>
      <c r="I59" s="25" t="s">
        <v>42</v>
      </c>
      <c r="J59" s="31">
        <f>G59</f>
        <v>54000</v>
      </c>
      <c r="K59" s="27" t="s">
        <v>41</v>
      </c>
      <c r="L59" s="14" t="s">
        <v>328</v>
      </c>
      <c r="M59" s="14" t="s">
        <v>79</v>
      </c>
    </row>
    <row r="60" spans="1:13" x14ac:dyDescent="0.3">
      <c r="A60" s="17"/>
      <c r="B60" s="18"/>
      <c r="C60" s="19"/>
      <c r="D60" s="19"/>
      <c r="E60" s="18"/>
      <c r="F60" s="33"/>
      <c r="G60" s="32"/>
      <c r="H60" s="28"/>
      <c r="I60" s="33"/>
      <c r="J60" s="32"/>
      <c r="K60" s="28"/>
      <c r="L60" s="18"/>
      <c r="M60" s="17" t="s">
        <v>226</v>
      </c>
    </row>
  </sheetData>
  <mergeCells count="41">
    <mergeCell ref="F57:H57"/>
    <mergeCell ref="I57:K57"/>
    <mergeCell ref="F58:H58"/>
    <mergeCell ref="I58:K58"/>
    <mergeCell ref="F7:H7"/>
    <mergeCell ref="I7:K7"/>
    <mergeCell ref="F10:H10"/>
    <mergeCell ref="I10:K10"/>
    <mergeCell ref="F13:H13"/>
    <mergeCell ref="I13:K13"/>
    <mergeCell ref="F16:H16"/>
    <mergeCell ref="I16:K16"/>
    <mergeCell ref="F19:H19"/>
    <mergeCell ref="I19:K19"/>
    <mergeCell ref="F22:H22"/>
    <mergeCell ref="I22:K22"/>
    <mergeCell ref="A2:M2"/>
    <mergeCell ref="A3:M3"/>
    <mergeCell ref="A4:M4"/>
    <mergeCell ref="F6:H6"/>
    <mergeCell ref="I6:K6"/>
    <mergeCell ref="F25:H25"/>
    <mergeCell ref="I25:K25"/>
    <mergeCell ref="F30:H30"/>
    <mergeCell ref="I30:K30"/>
    <mergeCell ref="F31:H31"/>
    <mergeCell ref="I31:K31"/>
    <mergeCell ref="F34:H34"/>
    <mergeCell ref="I34:K34"/>
    <mergeCell ref="F37:H37"/>
    <mergeCell ref="I37:K37"/>
    <mergeCell ref="F40:H40"/>
    <mergeCell ref="I40:K40"/>
    <mergeCell ref="F52:H52"/>
    <mergeCell ref="I52:K52"/>
    <mergeCell ref="F43:H43"/>
    <mergeCell ref="I43:K43"/>
    <mergeCell ref="F46:H46"/>
    <mergeCell ref="I46:K46"/>
    <mergeCell ref="F49:H49"/>
    <mergeCell ref="I49:K49"/>
  </mergeCells>
  <pageMargins left="0.19685039370078741" right="0.19685039370078741" top="0.19685039370078741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2026-04-10T07:28:53Z</cp:lastPrinted>
  <dcterms:created xsi:type="dcterms:W3CDTF">2026-03-23T02:36:49Z</dcterms:created>
  <dcterms:modified xsi:type="dcterms:W3CDTF">2026-04-10T07:31:12Z</dcterms:modified>
</cp:coreProperties>
</file>